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U-15 PLAY OFF" sheetId="4" r:id="rId1"/>
  </sheets>
  <definedNames>
    <definedName name="_xlnm.Print_Area" localSheetId="0">'U-15 PLAY OFF'!$A$1:$G$56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"/>
  <c r="B55"/>
  <c r="E54"/>
  <c r="B54"/>
  <c r="E53"/>
  <c r="B53"/>
  <c r="E51"/>
  <c r="B51"/>
  <c r="E50"/>
  <c r="B50"/>
  <c r="E49"/>
  <c r="B49"/>
  <c r="E47"/>
  <c r="B47"/>
  <c r="E46"/>
  <c r="B46"/>
  <c r="E45"/>
  <c r="B45"/>
  <c r="E43"/>
  <c r="B43"/>
  <c r="E42"/>
  <c r="B42"/>
  <c r="E41"/>
  <c r="B41"/>
  <c r="E39"/>
  <c r="B39"/>
  <c r="E38"/>
  <c r="B38"/>
  <c r="E37"/>
  <c r="B37"/>
  <c r="E27"/>
  <c r="B27"/>
  <c r="E26"/>
  <c r="B26"/>
  <c r="E25"/>
  <c r="B25"/>
  <c r="E23"/>
  <c r="B23"/>
  <c r="E22"/>
  <c r="B22"/>
  <c r="E21"/>
  <c r="B21"/>
  <c r="E19"/>
  <c r="B19"/>
  <c r="E18"/>
  <c r="B18"/>
  <c r="E17"/>
  <c r="B17"/>
  <c r="E15"/>
  <c r="B15"/>
  <c r="E14"/>
  <c r="B14"/>
  <c r="E13"/>
  <c r="B13"/>
  <c r="E11"/>
  <c r="B11"/>
  <c r="E10"/>
  <c r="B10"/>
  <c r="E9"/>
  <c r="B9"/>
</calcChain>
</file>

<file path=xl/sharedStrings.xml><?xml version="1.0" encoding="utf-8"?>
<sst xmlns="http://schemas.openxmlformats.org/spreadsheetml/2006/main" count="124" uniqueCount="45">
  <si>
    <t>1. HAFTA</t>
  </si>
  <si>
    <t>SAHA</t>
  </si>
  <si>
    <t>SAAT</t>
  </si>
  <si>
    <t>2. HAFTA</t>
  </si>
  <si>
    <t>3. HAFTA</t>
  </si>
  <si>
    <t>BAY</t>
  </si>
  <si>
    <t>SKOR</t>
  </si>
  <si>
    <t>4. HAFTA</t>
  </si>
  <si>
    <t>5. HAFTA</t>
  </si>
  <si>
    <t>TARİH</t>
  </si>
  <si>
    <t>KONYA U15 LİGİ A GRUBU PLAY OFF FİKSTÜRÜ</t>
  </si>
  <si>
    <t>KONYA U15 LİGİ B GRUBU PLAY OFF FİKSTÜRÜ</t>
  </si>
  <si>
    <t>SELÇUKLU BELEDİYESPOR</t>
  </si>
  <si>
    <t>KONYA GÜCÜ</t>
  </si>
  <si>
    <t>SELÇUKLU DİRİLİŞSPOR</t>
  </si>
  <si>
    <t>ANAMASSPOR</t>
  </si>
  <si>
    <t>KONYA KARA KARTALLAR</t>
  </si>
  <si>
    <t>KASIRGA GÜCÜ</t>
  </si>
  <si>
    <t>KARAPINAR ESNAFSPOR</t>
  </si>
  <si>
    <t>KASIRGASPOR</t>
  </si>
  <si>
    <t>SEYDİŞEHİR BELEDİYESPOR</t>
  </si>
  <si>
    <t>KONYA YOLSPOR</t>
  </si>
  <si>
    <t>29 MART 2026 PAZAR</t>
  </si>
  <si>
    <t>01 NİSAN 2026 ÇARŞAMBA</t>
  </si>
  <si>
    <t>SELÇUKLU</t>
  </si>
  <si>
    <t>SAMUR</t>
  </si>
  <si>
    <t>16.00</t>
  </si>
  <si>
    <t>15.30</t>
  </si>
  <si>
    <t>14.00</t>
  </si>
  <si>
    <t>13.00</t>
  </si>
  <si>
    <t>05 NİSAN 2026 PAZAR</t>
  </si>
  <si>
    <t>11.00</t>
  </si>
  <si>
    <t>DUMLUPINAR</t>
  </si>
  <si>
    <t>12.00</t>
  </si>
  <si>
    <t>OKTUT</t>
  </si>
  <si>
    <t>11 NİSAN 2026 CUMARTESİ</t>
  </si>
  <si>
    <t>12 NİSAN 2026 PAZAR</t>
  </si>
  <si>
    <t>15.00</t>
  </si>
  <si>
    <t>13.30</t>
  </si>
  <si>
    <t>18 NİSAN 2026 CUMARTESİ</t>
  </si>
  <si>
    <t>BALLAN</t>
  </si>
  <si>
    <t>25 NİSAN 2026 CUMARTESİ</t>
  </si>
  <si>
    <t>BARAJ MAÇI</t>
  </si>
  <si>
    <t>28 NİSAN 2026 SALI</t>
  </si>
  <si>
    <t>17.00</t>
  </si>
</sst>
</file>

<file path=xl/styles.xml><?xml version="1.0" encoding="utf-8"?>
<styleSheet xmlns="http://schemas.openxmlformats.org/spreadsheetml/2006/main">
  <numFmts count="1">
    <numFmt numFmtId="164" formatCode="hh:mm;@"/>
  </numFmts>
  <fonts count="9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locked="0" hidden="1"/>
    </xf>
    <xf numFmtId="0" fontId="2" fillId="3" borderId="5" xfId="1" applyFont="1" applyFill="1" applyBorder="1" applyAlignment="1" applyProtection="1">
      <alignment horizontal="left"/>
      <protection locked="0" hidden="1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7" fillId="0" borderId="4" xfId="0" applyFont="1" applyBorder="1"/>
    <xf numFmtId="0" fontId="6" fillId="2" borderId="4" xfId="0" applyFont="1" applyFill="1" applyBorder="1"/>
    <xf numFmtId="164" fontId="6" fillId="2" borderId="4" xfId="0" applyNumberFormat="1" applyFont="1" applyFill="1" applyBorder="1" applyAlignment="1">
      <alignment horizontal="center"/>
    </xf>
    <xf numFmtId="20" fontId="6" fillId="2" borderId="4" xfId="0" applyNumberFormat="1" applyFont="1" applyFill="1" applyBorder="1" applyAlignment="1">
      <alignment horizontal="center"/>
    </xf>
    <xf numFmtId="0" fontId="7" fillId="0" borderId="0" xfId="0" applyFont="1"/>
    <xf numFmtId="0" fontId="5" fillId="3" borderId="1" xfId="1" applyFont="1" applyFill="1" applyAlignment="1" applyProtection="1">
      <alignment horizontal="left"/>
      <protection locked="0" hidden="1"/>
    </xf>
    <xf numFmtId="0" fontId="5" fillId="3" borderId="5" xfId="1" applyFont="1" applyFill="1" applyBorder="1" applyAlignment="1" applyProtection="1">
      <alignment horizontal="left"/>
      <protection locked="0" hidden="1"/>
    </xf>
    <xf numFmtId="0" fontId="6" fillId="2" borderId="0" xfId="0" applyFont="1" applyFill="1" applyBorder="1"/>
    <xf numFmtId="20" fontId="6" fillId="2" borderId="0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workbookViewId="0">
      <selection sqref="A1:G1"/>
    </sheetView>
  </sheetViews>
  <sheetFormatPr defaultRowHeight="15"/>
  <cols>
    <col min="1" max="1" width="27" customWidth="1"/>
    <col min="2" max="2" width="29.28515625" customWidth="1"/>
    <col min="3" max="4" width="5.7109375" customWidth="1"/>
    <col min="5" max="5" width="27" customWidth="1"/>
    <col min="6" max="6" width="19" customWidth="1"/>
  </cols>
  <sheetData>
    <row r="1" spans="1:7" ht="20.25">
      <c r="A1" s="18" t="s">
        <v>10</v>
      </c>
      <c r="B1" s="19"/>
      <c r="C1" s="19"/>
      <c r="D1" s="19"/>
      <c r="E1" s="19"/>
      <c r="F1" s="19"/>
      <c r="G1" s="19"/>
    </row>
    <row r="2" spans="1:7" ht="16.5" thickBot="1">
      <c r="A2" s="1">
        <v>1</v>
      </c>
      <c r="B2" s="13" t="s">
        <v>12</v>
      </c>
      <c r="C2" s="2"/>
      <c r="D2" s="2"/>
      <c r="E2" s="2"/>
      <c r="F2" s="2"/>
      <c r="G2" s="2"/>
    </row>
    <row r="3" spans="1:7" ht="17.25" thickTop="1" thickBot="1">
      <c r="A3" s="1">
        <v>2</v>
      </c>
      <c r="B3" s="13" t="s">
        <v>13</v>
      </c>
      <c r="C3" s="2"/>
      <c r="D3" s="2"/>
      <c r="E3" s="2"/>
      <c r="F3" s="2"/>
      <c r="G3" s="2"/>
    </row>
    <row r="4" spans="1:7" ht="17.25" thickTop="1" thickBot="1">
      <c r="A4" s="1">
        <v>3</v>
      </c>
      <c r="B4" s="13" t="s">
        <v>14</v>
      </c>
      <c r="C4" s="2"/>
      <c r="D4" s="2"/>
      <c r="E4" s="2"/>
      <c r="F4" s="2"/>
      <c r="G4" s="2"/>
    </row>
    <row r="5" spans="1:7" ht="17.25" thickTop="1" thickBot="1">
      <c r="A5" s="1">
        <v>4</v>
      </c>
      <c r="B5" s="13" t="s">
        <v>15</v>
      </c>
      <c r="C5" s="2"/>
      <c r="D5" s="2"/>
      <c r="E5" s="2"/>
      <c r="F5" s="2"/>
      <c r="G5" s="2"/>
    </row>
    <row r="6" spans="1:7" ht="17.25" thickTop="1" thickBot="1">
      <c r="A6" s="1">
        <v>5</v>
      </c>
      <c r="B6" s="13" t="s">
        <v>16</v>
      </c>
      <c r="C6" s="2"/>
      <c r="D6" s="2"/>
      <c r="E6" s="2"/>
      <c r="F6" s="2"/>
      <c r="G6" s="2"/>
    </row>
    <row r="7" spans="1:7" ht="17.25" thickTop="1" thickBot="1">
      <c r="A7" s="1">
        <v>6</v>
      </c>
      <c r="B7" s="14" t="s">
        <v>5</v>
      </c>
      <c r="C7" s="3"/>
      <c r="D7" s="3"/>
      <c r="E7" s="3"/>
      <c r="F7" s="3"/>
      <c r="G7" s="3"/>
    </row>
    <row r="8" spans="1:7" ht="16.5" thickTop="1">
      <c r="A8" s="4" t="s">
        <v>9</v>
      </c>
      <c r="B8" s="5" t="s">
        <v>0</v>
      </c>
      <c r="C8" s="20" t="s">
        <v>6</v>
      </c>
      <c r="D8" s="20"/>
      <c r="E8" s="6"/>
      <c r="F8" s="7" t="s">
        <v>1</v>
      </c>
      <c r="G8" s="7" t="s">
        <v>2</v>
      </c>
    </row>
    <row r="9" spans="1:7" ht="15.75">
      <c r="A9" s="8" t="s">
        <v>22</v>
      </c>
      <c r="B9" s="9" t="str">
        <f>B2</f>
        <v>SELÇUKLU BELEDİYESPOR</v>
      </c>
      <c r="C9" s="17">
        <v>3</v>
      </c>
      <c r="D9" s="17">
        <v>0</v>
      </c>
      <c r="E9" s="9" t="str">
        <f>B5</f>
        <v>ANAMASSPOR</v>
      </c>
      <c r="F9" s="9" t="s">
        <v>24</v>
      </c>
      <c r="G9" s="10" t="s">
        <v>27</v>
      </c>
    </row>
    <row r="10" spans="1:7" ht="15.75">
      <c r="A10" s="8" t="s">
        <v>22</v>
      </c>
      <c r="B10" s="9" t="str">
        <f>B4</f>
        <v>SELÇUKLU DİRİLİŞSPOR</v>
      </c>
      <c r="C10" s="17">
        <v>0</v>
      </c>
      <c r="D10" s="17">
        <v>0</v>
      </c>
      <c r="E10" s="9" t="str">
        <f>B3</f>
        <v>KONYA GÜCÜ</v>
      </c>
      <c r="F10" s="9" t="s">
        <v>25</v>
      </c>
      <c r="G10" s="11" t="s">
        <v>26</v>
      </c>
    </row>
    <row r="11" spans="1:7" ht="15.75">
      <c r="A11" s="12"/>
      <c r="B11" s="9" t="str">
        <f>B6</f>
        <v>KONYA KARA KARTALLAR</v>
      </c>
      <c r="C11" s="17"/>
      <c r="D11" s="17"/>
      <c r="E11" s="9" t="str">
        <f>B7</f>
        <v>BAY</v>
      </c>
      <c r="F11" s="9"/>
      <c r="G11" s="11"/>
    </row>
    <row r="12" spans="1:7" ht="15.75">
      <c r="A12" s="12"/>
      <c r="B12" s="5" t="s">
        <v>3</v>
      </c>
      <c r="C12" s="20" t="s">
        <v>6</v>
      </c>
      <c r="D12" s="20"/>
      <c r="E12" s="6"/>
      <c r="F12" s="7" t="s">
        <v>1</v>
      </c>
      <c r="G12" s="7" t="s">
        <v>2</v>
      </c>
    </row>
    <row r="13" spans="1:7" ht="15.75">
      <c r="A13" s="8" t="s">
        <v>30</v>
      </c>
      <c r="B13" s="9" t="str">
        <f>B6</f>
        <v>KONYA KARA KARTALLAR</v>
      </c>
      <c r="C13" s="17">
        <v>3</v>
      </c>
      <c r="D13" s="17">
        <v>6</v>
      </c>
      <c r="E13" s="9" t="str">
        <f>B4</f>
        <v>SELÇUKLU DİRİLİŞSPOR</v>
      </c>
      <c r="F13" s="9" t="s">
        <v>25</v>
      </c>
      <c r="G13" s="10" t="s">
        <v>31</v>
      </c>
    </row>
    <row r="14" spans="1:7" ht="15.75">
      <c r="A14" s="8" t="s">
        <v>30</v>
      </c>
      <c r="B14" s="9" t="str">
        <f>B3</f>
        <v>KONYA GÜCÜ</v>
      </c>
      <c r="C14" s="17">
        <v>0</v>
      </c>
      <c r="D14" s="17">
        <v>1</v>
      </c>
      <c r="E14" s="9" t="str">
        <f>B2</f>
        <v>SELÇUKLU BELEDİYESPOR</v>
      </c>
      <c r="F14" s="9" t="s">
        <v>32</v>
      </c>
      <c r="G14" s="11" t="s">
        <v>33</v>
      </c>
    </row>
    <row r="15" spans="1:7" ht="15.75">
      <c r="A15" s="12"/>
      <c r="B15" s="9" t="str">
        <f>B5</f>
        <v>ANAMASSPOR</v>
      </c>
      <c r="C15" s="9"/>
      <c r="D15" s="9"/>
      <c r="E15" s="9" t="str">
        <f>B7</f>
        <v>BAY</v>
      </c>
      <c r="F15" s="9"/>
      <c r="G15" s="11"/>
    </row>
    <row r="16" spans="1:7" ht="15.75">
      <c r="A16" s="12"/>
      <c r="B16" s="5" t="s">
        <v>4</v>
      </c>
      <c r="C16" s="20" t="s">
        <v>6</v>
      </c>
      <c r="D16" s="20"/>
      <c r="E16" s="6"/>
      <c r="F16" s="7" t="s">
        <v>1</v>
      </c>
      <c r="G16" s="7" t="s">
        <v>2</v>
      </c>
    </row>
    <row r="17" spans="1:7" ht="15.75">
      <c r="A17" s="8" t="s">
        <v>35</v>
      </c>
      <c r="B17" s="9" t="str">
        <f>B5</f>
        <v>ANAMASSPOR</v>
      </c>
      <c r="C17" s="17">
        <v>1</v>
      </c>
      <c r="D17" s="17">
        <v>0</v>
      </c>
      <c r="E17" s="9" t="str">
        <f>B3</f>
        <v>KONYA GÜCÜ</v>
      </c>
      <c r="F17" s="9" t="s">
        <v>24</v>
      </c>
      <c r="G17" s="10" t="s">
        <v>37</v>
      </c>
    </row>
    <row r="18" spans="1:7" ht="15.75">
      <c r="A18" s="8" t="s">
        <v>36</v>
      </c>
      <c r="B18" s="9" t="str">
        <f>B2</f>
        <v>SELÇUKLU BELEDİYESPOR</v>
      </c>
      <c r="C18" s="17">
        <v>2</v>
      </c>
      <c r="D18" s="17">
        <v>0</v>
      </c>
      <c r="E18" s="9" t="str">
        <f>B6</f>
        <v>KONYA KARA KARTALLAR</v>
      </c>
      <c r="F18" s="9" t="s">
        <v>32</v>
      </c>
      <c r="G18" s="11">
        <v>0.4375</v>
      </c>
    </row>
    <row r="19" spans="1:7" ht="15.75">
      <c r="A19" s="12"/>
      <c r="B19" s="9" t="str">
        <f>B4</f>
        <v>SELÇUKLU DİRİLİŞSPOR</v>
      </c>
      <c r="C19" s="9"/>
      <c r="D19" s="9"/>
      <c r="E19" s="9" t="str">
        <f>B7</f>
        <v>BAY</v>
      </c>
      <c r="F19" s="9"/>
      <c r="G19" s="11"/>
    </row>
    <row r="20" spans="1:7" ht="15.75">
      <c r="A20" s="12"/>
      <c r="B20" s="5" t="s">
        <v>7</v>
      </c>
      <c r="C20" s="20" t="s">
        <v>6</v>
      </c>
      <c r="D20" s="20"/>
      <c r="E20" s="6"/>
      <c r="F20" s="7" t="s">
        <v>1</v>
      </c>
      <c r="G20" s="7" t="s">
        <v>2</v>
      </c>
    </row>
    <row r="21" spans="1:7" ht="15.75">
      <c r="A21" s="8" t="s">
        <v>39</v>
      </c>
      <c r="B21" s="9" t="str">
        <f>B4</f>
        <v>SELÇUKLU DİRİLİŞSPOR</v>
      </c>
      <c r="C21" s="17">
        <v>0</v>
      </c>
      <c r="D21" s="17">
        <v>3</v>
      </c>
      <c r="E21" s="9" t="str">
        <f>B2</f>
        <v>SELÇUKLU BELEDİYESPOR</v>
      </c>
      <c r="F21" s="9" t="s">
        <v>32</v>
      </c>
      <c r="G21" s="10" t="s">
        <v>37</v>
      </c>
    </row>
    <row r="22" spans="1:7" ht="15.75">
      <c r="A22" s="8" t="s">
        <v>39</v>
      </c>
      <c r="B22" s="9" t="str">
        <f>B6</f>
        <v>KONYA KARA KARTALLAR</v>
      </c>
      <c r="C22" s="17">
        <v>2</v>
      </c>
      <c r="D22" s="17">
        <v>1</v>
      </c>
      <c r="E22" s="9" t="str">
        <f>B5</f>
        <v>ANAMASSPOR</v>
      </c>
      <c r="F22" s="9" t="s">
        <v>40</v>
      </c>
      <c r="G22" s="11" t="s">
        <v>29</v>
      </c>
    </row>
    <row r="23" spans="1:7" ht="15.75">
      <c r="A23" s="12"/>
      <c r="B23" s="9" t="str">
        <f>B3</f>
        <v>KONYA GÜCÜ</v>
      </c>
      <c r="C23" s="9"/>
      <c r="D23" s="9"/>
      <c r="E23" s="9" t="str">
        <f>B7</f>
        <v>BAY</v>
      </c>
      <c r="F23" s="9"/>
      <c r="G23" s="11"/>
    </row>
    <row r="24" spans="1:7" ht="15.75">
      <c r="A24" s="12"/>
      <c r="B24" s="5" t="s">
        <v>8</v>
      </c>
      <c r="C24" s="20" t="s">
        <v>6</v>
      </c>
      <c r="D24" s="20"/>
      <c r="E24" s="6"/>
      <c r="F24" s="7" t="s">
        <v>1</v>
      </c>
      <c r="G24" s="7" t="s">
        <v>2</v>
      </c>
    </row>
    <row r="25" spans="1:7" ht="15.75">
      <c r="A25" s="8" t="s">
        <v>41</v>
      </c>
      <c r="B25" s="9" t="str">
        <f>B3</f>
        <v>KONYA GÜCÜ</v>
      </c>
      <c r="C25" s="17">
        <v>3</v>
      </c>
      <c r="D25" s="17">
        <v>1</v>
      </c>
      <c r="E25" s="9" t="str">
        <f>B6</f>
        <v>KONYA KARA KARTALLAR</v>
      </c>
      <c r="F25" s="9" t="s">
        <v>25</v>
      </c>
      <c r="G25" s="10" t="s">
        <v>37</v>
      </c>
    </row>
    <row r="26" spans="1:7" ht="15.75">
      <c r="A26" s="8" t="s">
        <v>41</v>
      </c>
      <c r="B26" s="9" t="str">
        <f>B5</f>
        <v>ANAMASSPOR</v>
      </c>
      <c r="C26" s="17">
        <v>2</v>
      </c>
      <c r="D26" s="17">
        <v>1</v>
      </c>
      <c r="E26" s="9" t="str">
        <f>B4</f>
        <v>SELÇUKLU DİRİLİŞSPOR</v>
      </c>
      <c r="F26" s="9" t="s">
        <v>32</v>
      </c>
      <c r="G26" s="11" t="s">
        <v>37</v>
      </c>
    </row>
    <row r="27" spans="1:7" ht="15.75">
      <c r="A27" s="12"/>
      <c r="B27" s="9" t="str">
        <f>B2</f>
        <v>SELÇUKLU BELEDİYESPOR</v>
      </c>
      <c r="C27" s="9"/>
      <c r="D27" s="9"/>
      <c r="E27" s="9" t="str">
        <f>B7</f>
        <v>BAY</v>
      </c>
      <c r="F27" s="9"/>
      <c r="G27" s="11"/>
    </row>
    <row r="28" spans="1:7" ht="15.75">
      <c r="A28" s="12"/>
      <c r="B28" s="15"/>
      <c r="C28" s="15"/>
      <c r="D28" s="15"/>
      <c r="E28" s="15"/>
      <c r="F28" s="15"/>
      <c r="G28" s="16"/>
    </row>
    <row r="29" spans="1:7" ht="20.25">
      <c r="A29" s="18" t="s">
        <v>11</v>
      </c>
      <c r="B29" s="19"/>
      <c r="C29" s="19"/>
      <c r="D29" s="19"/>
      <c r="E29" s="19"/>
      <c r="F29" s="19"/>
      <c r="G29" s="19"/>
    </row>
    <row r="30" spans="1:7" ht="16.5" thickBot="1">
      <c r="A30" s="1">
        <v>1</v>
      </c>
      <c r="B30" s="13" t="s">
        <v>17</v>
      </c>
      <c r="C30" s="2"/>
      <c r="D30" s="2"/>
      <c r="E30" s="2"/>
      <c r="F30" s="2"/>
      <c r="G30" s="2"/>
    </row>
    <row r="31" spans="1:7" ht="17.25" thickTop="1" thickBot="1">
      <c r="A31" s="1">
        <v>2</v>
      </c>
      <c r="B31" s="13" t="s">
        <v>18</v>
      </c>
      <c r="C31" s="2"/>
      <c r="D31" s="2"/>
      <c r="E31" s="2"/>
      <c r="F31" s="2"/>
      <c r="G31" s="2"/>
    </row>
    <row r="32" spans="1:7" ht="17.25" thickTop="1" thickBot="1">
      <c r="A32" s="1">
        <v>3</v>
      </c>
      <c r="B32" s="13" t="s">
        <v>19</v>
      </c>
      <c r="C32" s="2"/>
      <c r="D32" s="2"/>
      <c r="E32" s="2"/>
      <c r="F32" s="2"/>
      <c r="G32" s="2"/>
    </row>
    <row r="33" spans="1:7" ht="17.25" thickTop="1" thickBot="1">
      <c r="A33" s="1">
        <v>4</v>
      </c>
      <c r="B33" s="13" t="s">
        <v>20</v>
      </c>
      <c r="C33" s="2"/>
      <c r="D33" s="2"/>
      <c r="E33" s="2"/>
      <c r="F33" s="2"/>
      <c r="G33" s="2"/>
    </row>
    <row r="34" spans="1:7" ht="17.25" thickTop="1" thickBot="1">
      <c r="A34" s="1">
        <v>5</v>
      </c>
      <c r="B34" s="13" t="s">
        <v>21</v>
      </c>
      <c r="C34" s="2"/>
      <c r="D34" s="2"/>
      <c r="E34" s="2"/>
      <c r="F34" s="2"/>
      <c r="G34" s="2"/>
    </row>
    <row r="35" spans="1:7" ht="17.25" thickTop="1" thickBot="1">
      <c r="A35" s="1">
        <v>6</v>
      </c>
      <c r="B35" s="14" t="s">
        <v>5</v>
      </c>
      <c r="C35" s="3"/>
      <c r="D35" s="3"/>
      <c r="E35" s="3"/>
      <c r="F35" s="3"/>
      <c r="G35" s="3"/>
    </row>
    <row r="36" spans="1:7" ht="16.5" thickTop="1">
      <c r="A36" s="4" t="s">
        <v>9</v>
      </c>
      <c r="B36" s="5" t="s">
        <v>0</v>
      </c>
      <c r="C36" s="20" t="s">
        <v>6</v>
      </c>
      <c r="D36" s="20"/>
      <c r="E36" s="6"/>
      <c r="F36" s="7" t="s">
        <v>1</v>
      </c>
      <c r="G36" s="7" t="s">
        <v>2</v>
      </c>
    </row>
    <row r="37" spans="1:7" ht="15.75">
      <c r="A37" s="8" t="s">
        <v>23</v>
      </c>
      <c r="B37" s="9" t="str">
        <f>B30</f>
        <v>KASIRGA GÜCÜ</v>
      </c>
      <c r="C37" s="17">
        <v>0</v>
      </c>
      <c r="D37" s="17">
        <v>1</v>
      </c>
      <c r="E37" s="9" t="str">
        <f>B33</f>
        <v>SEYDİŞEHİR BELEDİYESPOR</v>
      </c>
      <c r="F37" s="9" t="s">
        <v>25</v>
      </c>
      <c r="G37" s="10" t="s">
        <v>29</v>
      </c>
    </row>
    <row r="38" spans="1:7" ht="15.75">
      <c r="A38" s="8" t="s">
        <v>22</v>
      </c>
      <c r="B38" s="9" t="str">
        <f>B32</f>
        <v>KASIRGASPOR</v>
      </c>
      <c r="C38" s="17">
        <v>0</v>
      </c>
      <c r="D38" s="17">
        <v>3</v>
      </c>
      <c r="E38" s="9" t="str">
        <f>B31</f>
        <v>KARAPINAR ESNAFSPOR</v>
      </c>
      <c r="F38" s="9" t="s">
        <v>24</v>
      </c>
      <c r="G38" s="11" t="s">
        <v>28</v>
      </c>
    </row>
    <row r="39" spans="1:7" ht="15.75">
      <c r="A39" s="12"/>
      <c r="B39" s="9" t="str">
        <f>B34</f>
        <v>KONYA YOLSPOR</v>
      </c>
      <c r="C39" s="17"/>
      <c r="D39" s="17"/>
      <c r="E39" s="9" t="str">
        <f>B35</f>
        <v>BAY</v>
      </c>
      <c r="F39" s="9"/>
      <c r="G39" s="11"/>
    </row>
    <row r="40" spans="1:7" ht="15.75">
      <c r="A40" s="12"/>
      <c r="B40" s="5" t="s">
        <v>3</v>
      </c>
      <c r="C40" s="20" t="s">
        <v>6</v>
      </c>
      <c r="D40" s="20"/>
      <c r="E40" s="6"/>
      <c r="F40" s="7" t="s">
        <v>1</v>
      </c>
      <c r="G40" s="7" t="s">
        <v>2</v>
      </c>
    </row>
    <row r="41" spans="1:7" ht="15.75">
      <c r="A41" s="8" t="s">
        <v>30</v>
      </c>
      <c r="B41" s="9" t="str">
        <f>B34</f>
        <v>KONYA YOLSPOR</v>
      </c>
      <c r="C41" s="17">
        <v>1</v>
      </c>
      <c r="D41" s="17">
        <v>2</v>
      </c>
      <c r="E41" s="9" t="str">
        <f>B32</f>
        <v>KASIRGASPOR</v>
      </c>
      <c r="F41" s="9" t="s">
        <v>32</v>
      </c>
      <c r="G41" s="10" t="s">
        <v>26</v>
      </c>
    </row>
    <row r="42" spans="1:7" ht="15.75">
      <c r="A42" s="8" t="s">
        <v>30</v>
      </c>
      <c r="B42" s="9" t="str">
        <f>B31</f>
        <v>KARAPINAR ESNAFSPOR</v>
      </c>
      <c r="C42" s="17">
        <v>2</v>
      </c>
      <c r="D42" s="17">
        <v>0</v>
      </c>
      <c r="E42" s="9" t="str">
        <f>B30</f>
        <v>KASIRGA GÜCÜ</v>
      </c>
      <c r="F42" s="9" t="s">
        <v>34</v>
      </c>
      <c r="G42" s="11" t="s">
        <v>28</v>
      </c>
    </row>
    <row r="43" spans="1:7" ht="15.75">
      <c r="A43" s="12"/>
      <c r="B43" s="9" t="str">
        <f>B33</f>
        <v>SEYDİŞEHİR BELEDİYESPOR</v>
      </c>
      <c r="C43" s="9"/>
      <c r="D43" s="9"/>
      <c r="E43" s="9" t="str">
        <f>B35</f>
        <v>BAY</v>
      </c>
      <c r="F43" s="9"/>
      <c r="G43" s="11"/>
    </row>
    <row r="44" spans="1:7" ht="15.75">
      <c r="A44" s="12"/>
      <c r="B44" s="5" t="s">
        <v>4</v>
      </c>
      <c r="C44" s="20" t="s">
        <v>6</v>
      </c>
      <c r="D44" s="20"/>
      <c r="E44" s="6"/>
      <c r="F44" s="7" t="s">
        <v>1</v>
      </c>
      <c r="G44" s="7" t="s">
        <v>2</v>
      </c>
    </row>
    <row r="45" spans="1:7" ht="15.75">
      <c r="A45" s="8" t="s">
        <v>35</v>
      </c>
      <c r="B45" s="9" t="str">
        <f>B33</f>
        <v>SEYDİŞEHİR BELEDİYESPOR</v>
      </c>
      <c r="C45" s="17">
        <v>1</v>
      </c>
      <c r="D45" s="17">
        <v>3</v>
      </c>
      <c r="E45" s="9" t="str">
        <f>B31</f>
        <v>KARAPINAR ESNAFSPOR</v>
      </c>
      <c r="F45" s="9" t="s">
        <v>24</v>
      </c>
      <c r="G45" s="10" t="s">
        <v>38</v>
      </c>
    </row>
    <row r="46" spans="1:7" ht="15.75">
      <c r="A46" s="8" t="s">
        <v>35</v>
      </c>
      <c r="B46" s="9" t="str">
        <f>B30</f>
        <v>KASIRGA GÜCÜ</v>
      </c>
      <c r="C46" s="17">
        <v>0</v>
      </c>
      <c r="D46" s="17">
        <v>0</v>
      </c>
      <c r="E46" s="9" t="str">
        <f>B34</f>
        <v>KONYA YOLSPOR</v>
      </c>
      <c r="F46" s="9" t="s">
        <v>24</v>
      </c>
      <c r="G46" s="11" t="s">
        <v>33</v>
      </c>
    </row>
    <row r="47" spans="1:7" ht="15.75">
      <c r="A47" s="12"/>
      <c r="B47" s="9" t="str">
        <f>B32</f>
        <v>KASIRGASPOR</v>
      </c>
      <c r="C47" s="9"/>
      <c r="D47" s="9"/>
      <c r="E47" s="9" t="str">
        <f>B35</f>
        <v>BAY</v>
      </c>
      <c r="F47" s="9"/>
      <c r="G47" s="11"/>
    </row>
    <row r="48" spans="1:7" ht="15.75">
      <c r="A48" s="12"/>
      <c r="B48" s="5" t="s">
        <v>7</v>
      </c>
      <c r="C48" s="20" t="s">
        <v>6</v>
      </c>
      <c r="D48" s="20"/>
      <c r="E48" s="6"/>
      <c r="F48" s="7" t="s">
        <v>1</v>
      </c>
      <c r="G48" s="7" t="s">
        <v>2</v>
      </c>
    </row>
    <row r="49" spans="1:7" ht="15.75">
      <c r="A49" s="8" t="s">
        <v>39</v>
      </c>
      <c r="B49" s="9" t="str">
        <f>B32</f>
        <v>KASIRGASPOR</v>
      </c>
      <c r="C49" s="17">
        <v>7</v>
      </c>
      <c r="D49" s="17">
        <v>1</v>
      </c>
      <c r="E49" s="9" t="str">
        <f>B30</f>
        <v>KASIRGA GÜCÜ</v>
      </c>
      <c r="F49" s="9" t="s">
        <v>32</v>
      </c>
      <c r="G49" s="10" t="s">
        <v>33</v>
      </c>
    </row>
    <row r="50" spans="1:7" ht="15.75">
      <c r="A50" s="8" t="s">
        <v>39</v>
      </c>
      <c r="B50" s="9" t="str">
        <f>B34</f>
        <v>KONYA YOLSPOR</v>
      </c>
      <c r="C50" s="17">
        <v>1</v>
      </c>
      <c r="D50" s="17">
        <v>2</v>
      </c>
      <c r="E50" s="9" t="str">
        <f>B33</f>
        <v>SEYDİŞEHİR BELEDİYESPOR</v>
      </c>
      <c r="F50" s="9" t="s">
        <v>32</v>
      </c>
      <c r="G50" s="11">
        <v>0.5625</v>
      </c>
    </row>
    <row r="51" spans="1:7" ht="15.75">
      <c r="A51" s="12"/>
      <c r="B51" s="9" t="str">
        <f>B31</f>
        <v>KARAPINAR ESNAFSPOR</v>
      </c>
      <c r="C51" s="9"/>
      <c r="D51" s="9"/>
      <c r="E51" s="9" t="str">
        <f>B35</f>
        <v>BAY</v>
      </c>
      <c r="F51" s="9"/>
      <c r="G51" s="11"/>
    </row>
    <row r="52" spans="1:7" ht="15.75">
      <c r="A52" s="12"/>
      <c r="B52" s="5" t="s">
        <v>8</v>
      </c>
      <c r="C52" s="20" t="s">
        <v>6</v>
      </c>
      <c r="D52" s="20"/>
      <c r="E52" s="6"/>
      <c r="F52" s="7" t="s">
        <v>1</v>
      </c>
      <c r="G52" s="7" t="s">
        <v>2</v>
      </c>
    </row>
    <row r="53" spans="1:7" ht="15.75">
      <c r="A53" s="8" t="s">
        <v>41</v>
      </c>
      <c r="B53" s="9" t="str">
        <f>B31</f>
        <v>KARAPINAR ESNAFSPOR</v>
      </c>
      <c r="C53" s="17">
        <v>4</v>
      </c>
      <c r="D53" s="17">
        <v>0</v>
      </c>
      <c r="E53" s="9" t="str">
        <f>B34</f>
        <v>KONYA YOLSPOR</v>
      </c>
      <c r="F53" s="9" t="s">
        <v>34</v>
      </c>
      <c r="G53" s="10" t="s">
        <v>29</v>
      </c>
    </row>
    <row r="54" spans="1:7" ht="15.75">
      <c r="A54" s="8" t="s">
        <v>41</v>
      </c>
      <c r="B54" s="9" t="str">
        <f>B33</f>
        <v>SEYDİŞEHİR BELEDİYESPOR</v>
      </c>
      <c r="C54" s="17">
        <v>0</v>
      </c>
      <c r="D54" s="17">
        <v>5</v>
      </c>
      <c r="E54" s="9" t="str">
        <f>B32</f>
        <v>KASIRGASPOR</v>
      </c>
      <c r="F54" s="9" t="s">
        <v>25</v>
      </c>
      <c r="G54" s="11" t="s">
        <v>29</v>
      </c>
    </row>
    <row r="55" spans="1:7" ht="15.75">
      <c r="A55" s="12"/>
      <c r="B55" s="9" t="str">
        <f>B30</f>
        <v>KASIRGA GÜCÜ</v>
      </c>
      <c r="C55" s="9"/>
      <c r="D55" s="9"/>
      <c r="E55" s="9" t="str">
        <f>B35</f>
        <v>BAY</v>
      </c>
      <c r="F55" s="9"/>
      <c r="G55" s="11"/>
    </row>
    <row r="57" spans="1:7" ht="15.75">
      <c r="A57" s="4" t="s">
        <v>9</v>
      </c>
      <c r="B57" s="5" t="s">
        <v>42</v>
      </c>
      <c r="C57" s="20" t="s">
        <v>6</v>
      </c>
      <c r="D57" s="20"/>
      <c r="E57" s="6"/>
      <c r="F57" s="7" t="s">
        <v>1</v>
      </c>
      <c r="G57" s="7" t="s">
        <v>2</v>
      </c>
    </row>
    <row r="58" spans="1:7" ht="15.75">
      <c r="A58" s="8" t="s">
        <v>43</v>
      </c>
      <c r="B58" s="9" t="s">
        <v>15</v>
      </c>
      <c r="C58" s="17">
        <v>1</v>
      </c>
      <c r="D58" s="17">
        <v>9</v>
      </c>
      <c r="E58" s="9" t="s">
        <v>19</v>
      </c>
      <c r="F58" s="9" t="s">
        <v>25</v>
      </c>
      <c r="G58" s="10" t="s">
        <v>44</v>
      </c>
    </row>
  </sheetData>
  <mergeCells count="13">
    <mergeCell ref="C57:D57"/>
    <mergeCell ref="A1:G1"/>
    <mergeCell ref="C52:D52"/>
    <mergeCell ref="C16:D16"/>
    <mergeCell ref="C20:D20"/>
    <mergeCell ref="C24:D24"/>
    <mergeCell ref="C8:D8"/>
    <mergeCell ref="C12:D12"/>
    <mergeCell ref="A29:G29"/>
    <mergeCell ref="C36:D36"/>
    <mergeCell ref="C40:D40"/>
    <mergeCell ref="C44:D44"/>
    <mergeCell ref="C48:D48"/>
  </mergeCells>
  <conditionalFormatting sqref="A2:G7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30:G35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U-15 PLAY OFF</vt:lpstr>
      <vt:lpstr>'U-15 PLAY OFF'!Yazdırma_Alanı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2026-03-19T10:34:15Z</cp:lastPrinted>
  <dcterms:created xsi:type="dcterms:W3CDTF">2026-01-19T06:50:24Z</dcterms:created>
  <dcterms:modified xsi:type="dcterms:W3CDTF">2026-04-29T07:35:49Z</dcterms:modified>
</cp:coreProperties>
</file>