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ammer.kucuk\Desktop\"/>
    </mc:Choice>
  </mc:AlternateContent>
  <bookViews>
    <workbookView xWindow="240" yWindow="348" windowWidth="20160" windowHeight="7728"/>
  </bookViews>
  <sheets>
    <sheet name="merkez 1 maçlık" sheetId="1" r:id="rId1"/>
    <sheet name="merkez 2 maçlık " sheetId="4" r:id="rId2"/>
    <sheet name="merkez 3 maçlık" sheetId="5" r:id="rId3"/>
    <sheet name="merkez 4 maçlık " sheetId="6" r:id="rId4"/>
    <sheet name="merkez 5 maçlık" sheetId="7" r:id="rId5"/>
  </sheets>
  <definedNames>
    <definedName name="_xlnm.Print_Area" localSheetId="0">'merkez 1 maçlık'!$A$1:$I$25</definedName>
    <definedName name="_xlnm.Print_Area" localSheetId="1">'merkez 2 maçlık '!$B$1:$I$25</definedName>
    <definedName name="_xlnm.Print_Area" localSheetId="2">'merkez 3 maçlık'!$B$1:$I$25</definedName>
    <definedName name="_xlnm.Print_Area" localSheetId="3">'merkez 4 maçlık '!$C$1:$J$26</definedName>
    <definedName name="_xlnm.Print_Area" localSheetId="4">'merkez 5 maçlık'!$C$1:$J$27</definedName>
  </definedNames>
  <calcPr calcId="152511"/>
</workbook>
</file>

<file path=xl/calcChain.xml><?xml version="1.0" encoding="utf-8"?>
<calcChain xmlns="http://schemas.openxmlformats.org/spreadsheetml/2006/main">
  <c r="F21" i="7" l="1"/>
  <c r="G21" i="7"/>
  <c r="H21" i="7"/>
  <c r="I21" i="7"/>
  <c r="F20" i="6"/>
  <c r="G20" i="6"/>
  <c r="H20" i="6"/>
  <c r="I20" i="6"/>
  <c r="E19" i="5"/>
  <c r="F19" i="5"/>
  <c r="G19" i="5"/>
  <c r="H19" i="5"/>
  <c r="E19" i="1"/>
  <c r="F19" i="1"/>
  <c r="G19" i="1"/>
  <c r="H19" i="1"/>
</calcChain>
</file>

<file path=xl/sharedStrings.xml><?xml version="1.0" encoding="utf-8"?>
<sst xmlns="http://schemas.openxmlformats.org/spreadsheetml/2006/main" count="150" uniqueCount="31">
  <si>
    <t>MERKEZ  AMATÖR FUTBOL MÜSABAKALARI GÖREVLİ PERSONEL ÜCRET BORDROSU</t>
  </si>
  <si>
    <t>İLİ</t>
  </si>
  <si>
    <t>KONYA</t>
  </si>
  <si>
    <t>SAAT</t>
  </si>
  <si>
    <t>İLÇESİ</t>
  </si>
  <si>
    <t xml:space="preserve">1.Maç : </t>
  </si>
  <si>
    <t>STAD ADI</t>
  </si>
  <si>
    <t>TARİH</t>
  </si>
  <si>
    <t>MÜSABAKA</t>
  </si>
  <si>
    <t>GÖREVİ</t>
  </si>
  <si>
    <t>ADI SOYADI</t>
  </si>
  <si>
    <t>SEANS</t>
  </si>
  <si>
    <t>MÜSABAKA ÜCRETİ</t>
  </si>
  <si>
    <t>KESİNTİLER</t>
  </si>
  <si>
    <t>NET ÖDENECEK</t>
  </si>
  <si>
    <t>İMZA</t>
  </si>
  <si>
    <t>GELİR V.</t>
  </si>
  <si>
    <t>DAMGA VERGİSİ</t>
  </si>
  <si>
    <t>TOPLAM</t>
  </si>
  <si>
    <t xml:space="preserve">Tahir TAŞYÜZ </t>
  </si>
  <si>
    <t>Futbol İl Temsilcisi</t>
  </si>
  <si>
    <t>Tesis Amiri</t>
  </si>
  <si>
    <t xml:space="preserve">2.Maç : </t>
  </si>
  <si>
    <t xml:space="preserve">3.Maç : </t>
  </si>
  <si>
    <t xml:space="preserve">4.Maç : </t>
  </si>
  <si>
    <t>Federasyon Temsilcisi</t>
  </si>
  <si>
    <t>Sağlık Görevlisi</t>
  </si>
  <si>
    <t>Tesis Görevlisi</t>
  </si>
  <si>
    <t>2.Maç :</t>
  </si>
  <si>
    <t>KATEGORİ-KÜME</t>
  </si>
  <si>
    <t xml:space="preserve">5.Maç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</si>
</sst>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sz val="16"/>
      <color rgb="FF000000"/>
      <name val="Segoe UI"/>
      <family val="2"/>
      <charset val="162"/>
    </font>
    <font>
      <sz val="16"/>
      <color rgb="FF00000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rgb="FF000000"/>
      <name val="Segoe UI"/>
      <family val="2"/>
      <charset val="162"/>
    </font>
    <font>
      <sz val="14"/>
      <color rgb="FF00000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8"/>
      <color rgb="FF000000"/>
      <name val="Times New Roman"/>
      <family val="1"/>
      <charset val="162"/>
    </font>
    <font>
      <b/>
      <sz val="16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3" fillId="0" borderId="0" xfId="0" applyNumberFormat="1" applyFo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20" fontId="15" fillId="3" borderId="1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20" fontId="1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20" fontId="2" fillId="3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/>
    </xf>
    <xf numFmtId="20" fontId="15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20" fontId="1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tabSelected="1" zoomScale="58" zoomScaleNormal="58" workbookViewId="0">
      <selection activeCell="C18" sqref="C18"/>
    </sheetView>
  </sheetViews>
  <sheetFormatPr defaultColWidth="9.109375" defaultRowHeight="21" x14ac:dyDescent="0.4"/>
  <cols>
    <col min="1" max="1" width="2.6640625" style="3" customWidth="1"/>
    <col min="2" max="2" width="30.109375" style="3" customWidth="1"/>
    <col min="3" max="3" width="50.6640625" style="3" customWidth="1"/>
    <col min="4" max="4" width="11.6640625" style="3" bestFit="1" customWidth="1"/>
    <col min="5" max="6" width="40.6640625" style="3" customWidth="1"/>
    <col min="7" max="7" width="15.6640625" style="3" customWidth="1"/>
    <col min="8" max="8" width="18.6640625" style="3" customWidth="1"/>
    <col min="9" max="9" width="35.88671875" style="3" customWidth="1"/>
    <col min="10" max="16384" width="9.109375" style="3"/>
  </cols>
  <sheetData>
    <row r="1" spans="2:9" ht="24.6" x14ac:dyDescent="0.4">
      <c r="B1" s="79" t="s">
        <v>0</v>
      </c>
      <c r="C1" s="79"/>
      <c r="D1" s="79"/>
      <c r="E1" s="79"/>
      <c r="F1" s="79"/>
      <c r="G1" s="79"/>
      <c r="H1" s="79"/>
      <c r="I1" s="79"/>
    </row>
    <row r="2" spans="2:9" x14ac:dyDescent="0.4">
      <c r="B2" s="5"/>
    </row>
    <row r="3" spans="2:9" x14ac:dyDescent="0.4">
      <c r="B3" s="23" t="s">
        <v>1</v>
      </c>
      <c r="C3" s="24" t="s">
        <v>2</v>
      </c>
      <c r="D3" s="73"/>
      <c r="E3" s="44"/>
      <c r="F3" s="44"/>
      <c r="G3" s="52" t="s">
        <v>3</v>
      </c>
      <c r="H3" s="81" t="s">
        <v>29</v>
      </c>
      <c r="I3" s="81"/>
    </row>
    <row r="4" spans="2:9" ht="30" customHeight="1" x14ac:dyDescent="0.4">
      <c r="B4" s="23" t="s">
        <v>4</v>
      </c>
      <c r="C4" s="24"/>
      <c r="D4" s="74" t="s">
        <v>5</v>
      </c>
      <c r="E4" s="55"/>
      <c r="F4" s="55"/>
      <c r="G4" s="56"/>
      <c r="H4" s="82"/>
      <c r="I4" s="82"/>
    </row>
    <row r="5" spans="2:9" ht="30" customHeight="1" x14ac:dyDescent="0.4">
      <c r="B5" s="23" t="s">
        <v>6</v>
      </c>
      <c r="C5" s="25"/>
      <c r="D5" s="68"/>
      <c r="E5" s="69"/>
      <c r="F5" s="69"/>
      <c r="G5" s="70"/>
      <c r="H5" s="80"/>
      <c r="I5" s="80"/>
    </row>
    <row r="6" spans="2:9" ht="30" customHeight="1" x14ac:dyDescent="0.4">
      <c r="B6" s="23" t="s">
        <v>7</v>
      </c>
      <c r="C6" s="57"/>
      <c r="D6" s="71"/>
      <c r="E6" s="69"/>
      <c r="F6" s="69"/>
      <c r="G6" s="72"/>
      <c r="H6" s="80"/>
      <c r="I6" s="80"/>
    </row>
    <row r="7" spans="2:9" ht="24.9" customHeight="1" x14ac:dyDescent="0.4">
      <c r="B7" s="26"/>
      <c r="C7" s="27"/>
      <c r="D7" s="27"/>
      <c r="E7" s="27"/>
      <c r="F7" s="27"/>
      <c r="G7" s="27"/>
      <c r="H7" s="27"/>
      <c r="I7" s="27"/>
    </row>
    <row r="8" spans="2:9" ht="24.9" customHeight="1" x14ac:dyDescent="0.4">
      <c r="B8" s="26"/>
      <c r="C8" s="27"/>
      <c r="D8" s="27"/>
      <c r="E8" s="27"/>
      <c r="F8" s="27"/>
      <c r="G8" s="27"/>
      <c r="H8" s="27"/>
      <c r="I8" s="27"/>
    </row>
    <row r="9" spans="2:9" x14ac:dyDescent="0.4">
      <c r="B9" s="26"/>
      <c r="C9" s="27"/>
      <c r="D9" s="27"/>
      <c r="E9" s="27"/>
      <c r="F9" s="27"/>
      <c r="G9" s="27"/>
      <c r="H9" s="27"/>
      <c r="I9" s="27"/>
    </row>
    <row r="10" spans="2:9" x14ac:dyDescent="0.4">
      <c r="B10" s="51"/>
      <c r="C10" s="78" t="s">
        <v>10</v>
      </c>
      <c r="D10" s="83" t="s">
        <v>11</v>
      </c>
      <c r="E10" s="78" t="s">
        <v>12</v>
      </c>
      <c r="F10" s="78" t="s">
        <v>13</v>
      </c>
      <c r="G10" s="78"/>
      <c r="H10" s="78" t="s">
        <v>14</v>
      </c>
      <c r="I10" s="78" t="s">
        <v>15</v>
      </c>
    </row>
    <row r="11" spans="2:9" x14ac:dyDescent="0.4">
      <c r="B11" s="51" t="s">
        <v>8</v>
      </c>
      <c r="C11" s="78"/>
      <c r="D11" s="83"/>
      <c r="E11" s="78"/>
      <c r="F11" s="78"/>
      <c r="G11" s="78"/>
      <c r="H11" s="78"/>
      <c r="I11" s="78"/>
    </row>
    <row r="12" spans="2:9" ht="20.100000000000001" customHeight="1" x14ac:dyDescent="0.4">
      <c r="B12" s="51" t="s">
        <v>9</v>
      </c>
      <c r="C12" s="78"/>
      <c r="D12" s="83"/>
      <c r="E12" s="78"/>
      <c r="F12" s="78"/>
      <c r="G12" s="78"/>
      <c r="H12" s="78"/>
      <c r="I12" s="78"/>
    </row>
    <row r="13" spans="2:9" ht="33.6" customHeight="1" x14ac:dyDescent="0.4">
      <c r="B13" s="51"/>
      <c r="C13" s="78"/>
      <c r="D13" s="83"/>
      <c r="E13" s="78"/>
      <c r="F13" s="51" t="s">
        <v>16</v>
      </c>
      <c r="G13" s="51" t="s">
        <v>17</v>
      </c>
      <c r="H13" s="78"/>
      <c r="I13" s="78"/>
    </row>
    <row r="14" spans="2:9" ht="30" customHeight="1" x14ac:dyDescent="0.4">
      <c r="B14" s="24" t="s">
        <v>21</v>
      </c>
      <c r="C14" s="7"/>
      <c r="D14" s="51">
        <v>1</v>
      </c>
      <c r="E14" s="48">
        <v>154.32</v>
      </c>
      <c r="F14" s="49">
        <v>23.15</v>
      </c>
      <c r="G14" s="49">
        <v>1.17</v>
      </c>
      <c r="H14" s="50">
        <v>130</v>
      </c>
      <c r="I14" s="23"/>
    </row>
    <row r="15" spans="2:9" ht="30" customHeight="1" x14ac:dyDescent="0.4">
      <c r="B15" s="24" t="s">
        <v>25</v>
      </c>
      <c r="C15" s="7"/>
      <c r="D15" s="51">
        <v>1</v>
      </c>
      <c r="E15" s="48">
        <v>154.32</v>
      </c>
      <c r="F15" s="49">
        <v>23.15</v>
      </c>
      <c r="G15" s="49">
        <v>1.17</v>
      </c>
      <c r="H15" s="50">
        <v>130</v>
      </c>
      <c r="I15" s="23"/>
    </row>
    <row r="16" spans="2:9" ht="30" customHeight="1" x14ac:dyDescent="0.4">
      <c r="B16" s="24" t="s">
        <v>26</v>
      </c>
      <c r="C16" s="7"/>
      <c r="D16" s="51">
        <v>1</v>
      </c>
      <c r="E16" s="49">
        <v>195.87</v>
      </c>
      <c r="F16" s="49">
        <v>29.38</v>
      </c>
      <c r="G16" s="49">
        <v>1.49</v>
      </c>
      <c r="H16" s="50">
        <v>165</v>
      </c>
      <c r="I16" s="23"/>
    </row>
    <row r="17" spans="2:9" ht="30" customHeight="1" x14ac:dyDescent="0.4">
      <c r="B17" s="24" t="s">
        <v>27</v>
      </c>
      <c r="C17" s="7"/>
      <c r="D17" s="51">
        <v>1</v>
      </c>
      <c r="E17" s="48">
        <v>154.32</v>
      </c>
      <c r="F17" s="49">
        <v>23.15</v>
      </c>
      <c r="G17" s="49">
        <v>1.17</v>
      </c>
      <c r="H17" s="50">
        <v>130</v>
      </c>
      <c r="I17" s="23"/>
    </row>
    <row r="18" spans="2:9" ht="30" customHeight="1" x14ac:dyDescent="0.4">
      <c r="B18" s="24" t="s">
        <v>27</v>
      </c>
      <c r="C18" s="7"/>
      <c r="D18" s="51">
        <v>1</v>
      </c>
      <c r="E18" s="48">
        <v>154.32</v>
      </c>
      <c r="F18" s="49">
        <v>23.15</v>
      </c>
      <c r="G18" s="49">
        <v>1.17</v>
      </c>
      <c r="H18" s="50">
        <v>130</v>
      </c>
      <c r="I18" s="23"/>
    </row>
    <row r="19" spans="2:9" ht="41.4" customHeight="1" x14ac:dyDescent="0.4">
      <c r="B19" s="24"/>
      <c r="C19" s="51" t="s">
        <v>18</v>
      </c>
      <c r="D19" s="51"/>
      <c r="E19" s="93">
        <f>SUM(E14:E18)</f>
        <v>813.14999999999986</v>
      </c>
      <c r="F19" s="75">
        <f>SUM(F14:F18)</f>
        <v>121.97999999999999</v>
      </c>
      <c r="G19" s="75">
        <f>SUM(G14:G18)</f>
        <v>6.17</v>
      </c>
      <c r="H19" s="94">
        <f>SUM(H14:H18)</f>
        <v>685</v>
      </c>
      <c r="I19" s="23"/>
    </row>
    <row r="20" spans="2:9" x14ac:dyDescent="0.4">
      <c r="B20" s="28"/>
      <c r="C20" s="27"/>
      <c r="D20" s="27"/>
      <c r="E20" s="27"/>
      <c r="F20" s="27"/>
      <c r="G20" s="27"/>
      <c r="H20" s="27"/>
      <c r="I20" s="27"/>
    </row>
    <row r="21" spans="2:9" x14ac:dyDescent="0.4">
      <c r="B21" s="28"/>
      <c r="C21" s="27"/>
      <c r="D21" s="27"/>
      <c r="E21" s="27"/>
      <c r="F21" s="27"/>
      <c r="G21" s="27"/>
      <c r="H21" s="27"/>
      <c r="I21" s="27"/>
    </row>
    <row r="22" spans="2:9" x14ac:dyDescent="0.4">
      <c r="B22" s="28"/>
      <c r="C22" s="27"/>
      <c r="D22" s="27"/>
      <c r="E22" s="27"/>
      <c r="F22" s="27"/>
      <c r="G22" s="27"/>
      <c r="H22" s="27"/>
      <c r="I22" s="27"/>
    </row>
    <row r="23" spans="2:9" ht="20.100000000000001" customHeight="1" x14ac:dyDescent="0.4">
      <c r="B23" s="28"/>
      <c r="C23" s="27"/>
      <c r="D23" s="27"/>
      <c r="E23" s="27"/>
      <c r="F23" s="27"/>
      <c r="G23" s="27"/>
      <c r="H23" s="27"/>
      <c r="I23" s="27"/>
    </row>
    <row r="24" spans="2:9" ht="20.100000000000001" customHeight="1" x14ac:dyDescent="0.4">
      <c r="B24" s="27"/>
      <c r="C24" s="29" t="s">
        <v>19</v>
      </c>
      <c r="D24" s="30"/>
      <c r="E24" s="30"/>
      <c r="F24" s="30"/>
      <c r="G24" s="30"/>
      <c r="H24" s="30"/>
      <c r="I24" s="27"/>
    </row>
    <row r="25" spans="2:9" x14ac:dyDescent="0.4">
      <c r="B25" s="27"/>
      <c r="C25" s="29" t="s">
        <v>20</v>
      </c>
      <c r="D25" s="30"/>
      <c r="E25" s="30"/>
      <c r="F25" s="30"/>
      <c r="G25" s="30"/>
      <c r="H25" s="31" t="s">
        <v>21</v>
      </c>
      <c r="I25" s="27"/>
    </row>
    <row r="26" spans="2:9" x14ac:dyDescent="0.4">
      <c r="B26" s="5"/>
    </row>
    <row r="27" spans="2:9" x14ac:dyDescent="0.4">
      <c r="B27" s="5"/>
    </row>
    <row r="28" spans="2:9" x14ac:dyDescent="0.4">
      <c r="B28" s="5"/>
    </row>
  </sheetData>
  <mergeCells count="11">
    <mergeCell ref="C10:C13"/>
    <mergeCell ref="B1:I1"/>
    <mergeCell ref="H5:I5"/>
    <mergeCell ref="H6:I6"/>
    <mergeCell ref="H3:I3"/>
    <mergeCell ref="H4:I4"/>
    <mergeCell ref="D10:D13"/>
    <mergeCell ref="E10:E13"/>
    <mergeCell ref="F10:G12"/>
    <mergeCell ref="H10:H13"/>
    <mergeCell ref="I10:I13"/>
  </mergeCells>
  <printOptions horizontalCentered="1" verticalCentered="1"/>
  <pageMargins left="0" right="0" top="0" bottom="0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zoomScale="53" zoomScaleNormal="53" workbookViewId="0">
      <selection activeCell="E19" sqref="E19:H19"/>
    </sheetView>
  </sheetViews>
  <sheetFormatPr defaultColWidth="28.109375" defaultRowHeight="21" x14ac:dyDescent="0.4"/>
  <cols>
    <col min="1" max="1" width="3.6640625" style="3" customWidth="1"/>
    <col min="2" max="2" width="32.5546875" style="3" customWidth="1"/>
    <col min="3" max="3" width="50.6640625" style="3" customWidth="1"/>
    <col min="4" max="4" width="11.88671875" style="3" customWidth="1"/>
    <col min="5" max="6" width="40.6640625" style="3" customWidth="1"/>
    <col min="7" max="7" width="15.6640625" style="3" customWidth="1"/>
    <col min="8" max="8" width="23.6640625" style="3" customWidth="1"/>
    <col min="9" max="9" width="36.33203125" style="3" customWidth="1"/>
    <col min="10" max="16384" width="28.109375" style="3"/>
  </cols>
  <sheetData>
    <row r="1" spans="2:11" ht="24.6" x14ac:dyDescent="0.4">
      <c r="B1" s="79" t="s">
        <v>0</v>
      </c>
      <c r="C1" s="79"/>
      <c r="D1" s="79"/>
      <c r="E1" s="79"/>
      <c r="F1" s="79"/>
      <c r="G1" s="79"/>
      <c r="H1" s="79"/>
      <c r="I1" s="79"/>
    </row>
    <row r="2" spans="2:11" x14ac:dyDescent="0.4">
      <c r="B2" s="5"/>
    </row>
    <row r="3" spans="2:11" ht="40.5" customHeight="1" x14ac:dyDescent="0.4">
      <c r="B3" s="6" t="s">
        <v>1</v>
      </c>
      <c r="C3" s="7" t="s">
        <v>2</v>
      </c>
      <c r="D3" s="7"/>
      <c r="E3" s="36"/>
      <c r="F3" s="36"/>
      <c r="G3" s="37" t="s">
        <v>3</v>
      </c>
      <c r="H3" s="85" t="s">
        <v>29</v>
      </c>
      <c r="I3" s="85"/>
    </row>
    <row r="4" spans="2:11" ht="30" customHeight="1" x14ac:dyDescent="0.4">
      <c r="B4" s="6" t="s">
        <v>4</v>
      </c>
      <c r="C4" s="7"/>
      <c r="D4" s="34" t="s">
        <v>5</v>
      </c>
      <c r="E4" s="43"/>
      <c r="F4" s="43"/>
      <c r="G4" s="42"/>
      <c r="H4" s="82"/>
      <c r="I4" s="82"/>
    </row>
    <row r="5" spans="2:11" ht="30" customHeight="1" x14ac:dyDescent="0.4">
      <c r="B5" s="6" t="s">
        <v>6</v>
      </c>
      <c r="C5" s="9"/>
      <c r="D5" s="35" t="s">
        <v>28</v>
      </c>
      <c r="E5" s="41"/>
      <c r="F5" s="41"/>
      <c r="G5" s="42"/>
      <c r="H5" s="82"/>
      <c r="I5" s="82"/>
    </row>
    <row r="6" spans="2:11" ht="24.9" customHeight="1" x14ac:dyDescent="0.4">
      <c r="B6" s="6" t="s">
        <v>7</v>
      </c>
      <c r="C6" s="19"/>
      <c r="D6" s="6"/>
      <c r="E6" s="67"/>
      <c r="F6" s="67"/>
      <c r="G6" s="64"/>
      <c r="H6" s="87"/>
      <c r="I6" s="87"/>
    </row>
    <row r="7" spans="2:11" ht="24.9" customHeight="1" x14ac:dyDescent="0.4">
      <c r="B7" s="16"/>
      <c r="C7" s="17"/>
      <c r="D7" s="16"/>
      <c r="E7" s="18"/>
      <c r="F7" s="18"/>
      <c r="G7" s="18"/>
      <c r="H7" s="18"/>
    </row>
    <row r="8" spans="2:11" x14ac:dyDescent="0.4">
      <c r="B8" s="10"/>
    </row>
    <row r="9" spans="2:11" x14ac:dyDescent="0.4">
      <c r="B9" s="10"/>
    </row>
    <row r="10" spans="2:11" ht="20.100000000000001" customHeight="1" x14ac:dyDescent="0.4">
      <c r="B10" s="8"/>
      <c r="C10" s="84" t="s">
        <v>10</v>
      </c>
      <c r="D10" s="86" t="s">
        <v>11</v>
      </c>
      <c r="E10" s="84" t="s">
        <v>12</v>
      </c>
      <c r="F10" s="84" t="s">
        <v>13</v>
      </c>
      <c r="G10" s="84"/>
      <c r="H10" s="84" t="s">
        <v>14</v>
      </c>
      <c r="I10" s="84" t="s">
        <v>15</v>
      </c>
    </row>
    <row r="11" spans="2:11" ht="20.100000000000001" customHeight="1" x14ac:dyDescent="0.4">
      <c r="B11" s="8" t="s">
        <v>8</v>
      </c>
      <c r="C11" s="84"/>
      <c r="D11" s="86"/>
      <c r="E11" s="84"/>
      <c r="F11" s="84"/>
      <c r="G11" s="84"/>
      <c r="H11" s="84"/>
      <c r="I11" s="84"/>
    </row>
    <row r="12" spans="2:11" ht="20.100000000000001" customHeight="1" x14ac:dyDescent="0.4">
      <c r="B12" s="8" t="s">
        <v>9</v>
      </c>
      <c r="C12" s="84"/>
      <c r="D12" s="86"/>
      <c r="E12" s="84"/>
      <c r="F12" s="84"/>
      <c r="G12" s="84"/>
      <c r="H12" s="84"/>
      <c r="I12" s="84"/>
    </row>
    <row r="13" spans="2:11" ht="36.75" customHeight="1" x14ac:dyDescent="0.4">
      <c r="B13" s="8"/>
      <c r="C13" s="84"/>
      <c r="D13" s="86"/>
      <c r="E13" s="85"/>
      <c r="F13" s="58" t="s">
        <v>16</v>
      </c>
      <c r="G13" s="58" t="s">
        <v>17</v>
      </c>
      <c r="H13" s="85"/>
      <c r="I13" s="85"/>
    </row>
    <row r="14" spans="2:11" ht="30" customHeight="1" x14ac:dyDescent="0.4">
      <c r="B14" s="14" t="s">
        <v>21</v>
      </c>
      <c r="C14" s="7"/>
      <c r="D14" s="63">
        <v>1</v>
      </c>
      <c r="E14" s="65">
        <v>154.32</v>
      </c>
      <c r="F14" s="65">
        <v>23.15</v>
      </c>
      <c r="G14" s="65">
        <v>1.17</v>
      </c>
      <c r="H14" s="66">
        <v>130</v>
      </c>
      <c r="I14" s="6"/>
      <c r="K14" s="77"/>
    </row>
    <row r="15" spans="2:11" ht="30" customHeight="1" x14ac:dyDescent="0.4">
      <c r="B15" s="7" t="s">
        <v>25</v>
      </c>
      <c r="C15" s="7"/>
      <c r="D15" s="63">
        <v>1</v>
      </c>
      <c r="E15" s="65">
        <v>154.32</v>
      </c>
      <c r="F15" s="65">
        <v>23.15</v>
      </c>
      <c r="G15" s="65">
        <v>1.17</v>
      </c>
      <c r="H15" s="66">
        <v>130</v>
      </c>
      <c r="I15" s="6"/>
    </row>
    <row r="16" spans="2:11" ht="30" customHeight="1" x14ac:dyDescent="0.4">
      <c r="B16" s="7" t="s">
        <v>26</v>
      </c>
      <c r="C16" s="7"/>
      <c r="D16" s="63">
        <v>2</v>
      </c>
      <c r="E16" s="65">
        <v>391.74</v>
      </c>
      <c r="F16" s="65">
        <v>58.76</v>
      </c>
      <c r="G16" s="65">
        <v>2.98</v>
      </c>
      <c r="H16" s="66">
        <v>330</v>
      </c>
      <c r="I16" s="6"/>
    </row>
    <row r="17" spans="2:13" ht="30" customHeight="1" x14ac:dyDescent="0.4">
      <c r="B17" s="7" t="s">
        <v>27</v>
      </c>
      <c r="C17" s="7"/>
      <c r="D17" s="63">
        <v>1</v>
      </c>
      <c r="E17" s="65">
        <v>154.32</v>
      </c>
      <c r="F17" s="65">
        <v>23.15</v>
      </c>
      <c r="G17" s="65">
        <v>1.17</v>
      </c>
      <c r="H17" s="66">
        <v>130</v>
      </c>
      <c r="I17" s="6"/>
      <c r="M17" s="77"/>
    </row>
    <row r="18" spans="2:13" ht="30" customHeight="1" x14ac:dyDescent="0.4">
      <c r="B18" s="7" t="s">
        <v>27</v>
      </c>
      <c r="C18" s="7"/>
      <c r="D18" s="63">
        <v>1</v>
      </c>
      <c r="E18" s="65">
        <v>154.32</v>
      </c>
      <c r="F18" s="65">
        <v>23.15</v>
      </c>
      <c r="G18" s="65">
        <v>1.17</v>
      </c>
      <c r="H18" s="66">
        <v>130</v>
      </c>
      <c r="I18" s="6"/>
    </row>
    <row r="19" spans="2:13" ht="30" customHeight="1" x14ac:dyDescent="0.4">
      <c r="B19" s="7"/>
      <c r="C19" s="22" t="s">
        <v>18</v>
      </c>
      <c r="D19" s="63"/>
      <c r="E19" s="95">
        <v>1009.02</v>
      </c>
      <c r="F19" s="95">
        <v>151.36000000000001</v>
      </c>
      <c r="G19" s="95">
        <v>7.66</v>
      </c>
      <c r="H19" s="96">
        <v>850</v>
      </c>
      <c r="I19" s="6"/>
    </row>
    <row r="20" spans="2:13" x14ac:dyDescent="0.4">
      <c r="B20" s="5"/>
    </row>
    <row r="21" spans="2:13" x14ac:dyDescent="0.4">
      <c r="B21" s="5"/>
    </row>
    <row r="22" spans="2:13" x14ac:dyDescent="0.4">
      <c r="B22" s="5"/>
      <c r="E22" s="11"/>
      <c r="F22" s="11"/>
      <c r="G22" s="38"/>
      <c r="I22" s="33"/>
    </row>
    <row r="23" spans="2:13" x14ac:dyDescent="0.4">
      <c r="B23" s="5"/>
      <c r="H23" s="13"/>
    </row>
    <row r="24" spans="2:13" ht="20.100000000000001" customHeight="1" x14ac:dyDescent="0.4">
      <c r="C24" s="1" t="s">
        <v>19</v>
      </c>
      <c r="D24" s="2"/>
      <c r="E24" s="2"/>
      <c r="F24" s="2"/>
      <c r="G24" s="2"/>
      <c r="H24" s="18"/>
    </row>
    <row r="25" spans="2:13" ht="20.100000000000001" customHeight="1" x14ac:dyDescent="0.4">
      <c r="C25" s="1" t="s">
        <v>20</v>
      </c>
      <c r="D25" s="2"/>
      <c r="E25" s="2"/>
      <c r="F25" s="2"/>
      <c r="G25" s="2"/>
      <c r="H25" s="4" t="s">
        <v>21</v>
      </c>
    </row>
    <row r="26" spans="2:13" x14ac:dyDescent="0.4">
      <c r="B26" s="5"/>
    </row>
  </sheetData>
  <mergeCells count="11">
    <mergeCell ref="I10:I13"/>
    <mergeCell ref="B1:I1"/>
    <mergeCell ref="C10:C13"/>
    <mergeCell ref="D10:D13"/>
    <mergeCell ref="E10:E13"/>
    <mergeCell ref="F10:G12"/>
    <mergeCell ref="H10:H13"/>
    <mergeCell ref="H3:I3"/>
    <mergeCell ref="H6:I6"/>
    <mergeCell ref="H4:I4"/>
    <mergeCell ref="H5:I5"/>
  </mergeCells>
  <printOptions horizontalCentered="1" verticalCentered="1"/>
  <pageMargins left="0" right="0" top="0" bottom="0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zoomScale="52" zoomScaleNormal="52" workbookViewId="0">
      <selection activeCell="E19" sqref="E19:H19"/>
    </sheetView>
  </sheetViews>
  <sheetFormatPr defaultColWidth="9.109375" defaultRowHeight="21" x14ac:dyDescent="0.4"/>
  <cols>
    <col min="1" max="1" width="4.6640625" style="3" customWidth="1"/>
    <col min="2" max="2" width="35.109375" style="3" customWidth="1"/>
    <col min="3" max="3" width="50.6640625" style="3" customWidth="1"/>
    <col min="4" max="4" width="11.6640625" style="3" bestFit="1" customWidth="1"/>
    <col min="5" max="6" width="40.6640625" style="3" customWidth="1"/>
    <col min="7" max="7" width="15.6640625" style="3" customWidth="1"/>
    <col min="8" max="8" width="18.5546875" style="3" customWidth="1"/>
    <col min="9" max="9" width="41" style="3" customWidth="1"/>
    <col min="10" max="16384" width="9.109375" style="3"/>
  </cols>
  <sheetData>
    <row r="1" spans="2:12" ht="24.6" x14ac:dyDescent="0.4">
      <c r="B1" s="79" t="s">
        <v>0</v>
      </c>
      <c r="C1" s="79"/>
      <c r="D1" s="79"/>
      <c r="E1" s="79"/>
      <c r="F1" s="79"/>
      <c r="G1" s="79"/>
      <c r="H1" s="79"/>
      <c r="I1" s="79"/>
    </row>
    <row r="2" spans="2:12" x14ac:dyDescent="0.4">
      <c r="B2" s="5"/>
    </row>
    <row r="3" spans="2:12" ht="51.75" customHeight="1" x14ac:dyDescent="0.4">
      <c r="B3" s="6" t="s">
        <v>1</v>
      </c>
      <c r="C3" s="7" t="s">
        <v>2</v>
      </c>
      <c r="D3" s="7"/>
      <c r="E3" s="36"/>
      <c r="F3" s="36"/>
      <c r="G3" s="39" t="s">
        <v>3</v>
      </c>
      <c r="H3" s="85" t="s">
        <v>29</v>
      </c>
      <c r="I3" s="85"/>
    </row>
    <row r="4" spans="2:12" ht="30" customHeight="1" x14ac:dyDescent="0.4">
      <c r="B4" s="6" t="s">
        <v>4</v>
      </c>
      <c r="C4" s="7"/>
      <c r="D4" s="34" t="s">
        <v>5</v>
      </c>
      <c r="E4" s="41"/>
      <c r="F4" s="45"/>
      <c r="G4" s="47"/>
      <c r="H4" s="88"/>
      <c r="I4" s="89"/>
    </row>
    <row r="5" spans="2:12" ht="30" customHeight="1" x14ac:dyDescent="0.4">
      <c r="B5" s="6" t="s">
        <v>6</v>
      </c>
      <c r="C5" s="9"/>
      <c r="D5" s="34" t="s">
        <v>22</v>
      </c>
      <c r="E5" s="45"/>
      <c r="F5" s="45"/>
      <c r="G5" s="47"/>
      <c r="H5" s="88"/>
      <c r="I5" s="89"/>
    </row>
    <row r="6" spans="2:12" ht="30" customHeight="1" x14ac:dyDescent="0.4">
      <c r="B6" s="6" t="s">
        <v>7</v>
      </c>
      <c r="C6" s="19"/>
      <c r="D6" s="34" t="s">
        <v>23</v>
      </c>
      <c r="E6" s="45"/>
      <c r="F6" s="46"/>
      <c r="G6" s="47"/>
      <c r="H6" s="88"/>
      <c r="I6" s="89"/>
    </row>
    <row r="7" spans="2:12" x14ac:dyDescent="0.4">
      <c r="B7" s="10"/>
    </row>
    <row r="8" spans="2:12" x14ac:dyDescent="0.4">
      <c r="B8" s="10"/>
    </row>
    <row r="9" spans="2:12" x14ac:dyDescent="0.4">
      <c r="B9" s="10"/>
    </row>
    <row r="10" spans="2:12" ht="20.100000000000001" customHeight="1" x14ac:dyDescent="0.4">
      <c r="B10" s="8"/>
      <c r="C10" s="84" t="s">
        <v>10</v>
      </c>
      <c r="D10" s="86" t="s">
        <v>11</v>
      </c>
      <c r="E10" s="84" t="s">
        <v>12</v>
      </c>
      <c r="F10" s="84" t="s">
        <v>13</v>
      </c>
      <c r="G10" s="84"/>
      <c r="H10" s="84" t="s">
        <v>14</v>
      </c>
      <c r="I10" s="84" t="s">
        <v>15</v>
      </c>
    </row>
    <row r="11" spans="2:12" ht="20.100000000000001" customHeight="1" x14ac:dyDescent="0.4">
      <c r="B11" s="8" t="s">
        <v>8</v>
      </c>
      <c r="C11" s="84"/>
      <c r="D11" s="86"/>
      <c r="E11" s="84"/>
      <c r="F11" s="84"/>
      <c r="G11" s="84"/>
      <c r="H11" s="84"/>
      <c r="I11" s="84"/>
    </row>
    <row r="12" spans="2:12" ht="20.100000000000001" customHeight="1" x14ac:dyDescent="0.4">
      <c r="B12" s="8" t="s">
        <v>9</v>
      </c>
      <c r="C12" s="84"/>
      <c r="D12" s="86"/>
      <c r="E12" s="84"/>
      <c r="F12" s="84"/>
      <c r="G12" s="84"/>
      <c r="H12" s="84"/>
      <c r="I12" s="84"/>
    </row>
    <row r="13" spans="2:12" ht="36.75" customHeight="1" x14ac:dyDescent="0.4">
      <c r="B13" s="8"/>
      <c r="C13" s="84"/>
      <c r="D13" s="86"/>
      <c r="E13" s="84"/>
      <c r="F13" s="32" t="s">
        <v>16</v>
      </c>
      <c r="G13" s="32" t="s">
        <v>17</v>
      </c>
      <c r="H13" s="84"/>
      <c r="I13" s="84"/>
    </row>
    <row r="14" spans="2:12" ht="30" customHeight="1" x14ac:dyDescent="0.4">
      <c r="B14" s="14" t="s">
        <v>21</v>
      </c>
      <c r="C14" s="7"/>
      <c r="D14" s="32">
        <v>2</v>
      </c>
      <c r="E14" s="48">
        <v>308.64</v>
      </c>
      <c r="F14" s="48">
        <v>46.3</v>
      </c>
      <c r="G14" s="49">
        <v>2.34</v>
      </c>
      <c r="H14" s="50">
        <v>260</v>
      </c>
      <c r="I14" s="6"/>
      <c r="K14" s="11"/>
      <c r="L14" s="11"/>
    </row>
    <row r="15" spans="2:12" ht="30" customHeight="1" x14ac:dyDescent="0.4">
      <c r="B15" s="14" t="s">
        <v>25</v>
      </c>
      <c r="C15" s="7"/>
      <c r="D15" s="32">
        <v>2</v>
      </c>
      <c r="E15" s="48">
        <v>308.64</v>
      </c>
      <c r="F15" s="48">
        <v>46.3</v>
      </c>
      <c r="G15" s="49">
        <v>2.34</v>
      </c>
      <c r="H15" s="50">
        <v>260</v>
      </c>
      <c r="I15" s="6"/>
      <c r="K15" s="11"/>
      <c r="L15" s="11"/>
    </row>
    <row r="16" spans="2:12" ht="30" customHeight="1" x14ac:dyDescent="0.4">
      <c r="B16" s="14" t="s">
        <v>26</v>
      </c>
      <c r="C16" s="7"/>
      <c r="D16" s="32">
        <v>3</v>
      </c>
      <c r="E16" s="48">
        <v>587.61</v>
      </c>
      <c r="F16" s="49">
        <v>88.14</v>
      </c>
      <c r="G16" s="49">
        <v>4.47</v>
      </c>
      <c r="H16" s="50">
        <v>495</v>
      </c>
      <c r="I16" s="6"/>
      <c r="K16" s="13"/>
      <c r="L16" s="11"/>
    </row>
    <row r="17" spans="2:12" ht="30" customHeight="1" x14ac:dyDescent="0.4">
      <c r="B17" s="14" t="s">
        <v>27</v>
      </c>
      <c r="C17" s="7"/>
      <c r="D17" s="32">
        <v>2</v>
      </c>
      <c r="E17" s="48">
        <v>308.64</v>
      </c>
      <c r="F17" s="48">
        <v>46.3</v>
      </c>
      <c r="G17" s="49">
        <v>2.34</v>
      </c>
      <c r="H17" s="50">
        <v>260</v>
      </c>
      <c r="I17" s="6"/>
      <c r="K17" s="11"/>
      <c r="L17" s="11"/>
    </row>
    <row r="18" spans="2:12" ht="30" customHeight="1" x14ac:dyDescent="0.4">
      <c r="B18" s="14" t="s">
        <v>27</v>
      </c>
      <c r="C18" s="7"/>
      <c r="D18" s="32">
        <v>2</v>
      </c>
      <c r="E18" s="48">
        <v>308.64</v>
      </c>
      <c r="F18" s="48">
        <v>46.3</v>
      </c>
      <c r="G18" s="49">
        <v>2.34</v>
      </c>
      <c r="H18" s="50">
        <v>260</v>
      </c>
      <c r="I18" s="6"/>
      <c r="K18" s="11"/>
      <c r="L18" s="11"/>
    </row>
    <row r="19" spans="2:12" ht="26.25" customHeight="1" x14ac:dyDescent="0.4">
      <c r="B19" s="7"/>
      <c r="C19" s="32" t="s">
        <v>18</v>
      </c>
      <c r="D19" s="32"/>
      <c r="E19" s="97">
        <f>SUM(E14:E18)</f>
        <v>1822.1699999999996</v>
      </c>
      <c r="F19" s="97">
        <f>SUM(F14:F18)</f>
        <v>273.34000000000003</v>
      </c>
      <c r="G19" s="97">
        <f>SUM(G14:G18)</f>
        <v>13.829999999999998</v>
      </c>
      <c r="H19" s="98">
        <f>SUM(H14:H18)</f>
        <v>1535</v>
      </c>
      <c r="I19" s="6"/>
    </row>
    <row r="20" spans="2:12" x14ac:dyDescent="0.4">
      <c r="B20" s="5"/>
    </row>
    <row r="21" spans="2:12" x14ac:dyDescent="0.4">
      <c r="B21" s="5"/>
    </row>
    <row r="22" spans="2:12" x14ac:dyDescent="0.4">
      <c r="B22" s="5"/>
    </row>
    <row r="23" spans="2:12" x14ac:dyDescent="0.4">
      <c r="B23" s="5"/>
    </row>
    <row r="24" spans="2:12" ht="20.100000000000001" customHeight="1" x14ac:dyDescent="0.4">
      <c r="C24" s="1" t="s">
        <v>19</v>
      </c>
      <c r="D24" s="2"/>
      <c r="E24" s="2"/>
      <c r="F24" s="2"/>
      <c r="G24" s="2"/>
      <c r="H24" s="2"/>
    </row>
    <row r="25" spans="2:12" ht="20.100000000000001" customHeight="1" x14ac:dyDescent="0.4">
      <c r="C25" s="1" t="s">
        <v>20</v>
      </c>
      <c r="D25" s="2"/>
      <c r="E25" s="2"/>
      <c r="F25" s="2"/>
      <c r="G25" s="2"/>
      <c r="H25" s="4" t="s">
        <v>21</v>
      </c>
    </row>
    <row r="26" spans="2:12" x14ac:dyDescent="0.4">
      <c r="B26" s="5"/>
    </row>
    <row r="27" spans="2:12" x14ac:dyDescent="0.4">
      <c r="B27" s="5"/>
    </row>
  </sheetData>
  <mergeCells count="11">
    <mergeCell ref="I10:I13"/>
    <mergeCell ref="B1:I1"/>
    <mergeCell ref="C10:C13"/>
    <mergeCell ref="D10:D13"/>
    <mergeCell ref="E10:E13"/>
    <mergeCell ref="F10:G12"/>
    <mergeCell ref="H10:H13"/>
    <mergeCell ref="H3:I3"/>
    <mergeCell ref="H4:I4"/>
    <mergeCell ref="H5:I5"/>
    <mergeCell ref="H6:I6"/>
  </mergeCells>
  <printOptions horizontalCentered="1" verticalCentered="1"/>
  <pageMargins left="0" right="0" top="0" bottom="0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27"/>
  <sheetViews>
    <sheetView zoomScale="55" zoomScaleNormal="55" workbookViewId="0">
      <selection activeCell="F20" sqref="F20:I20"/>
    </sheetView>
  </sheetViews>
  <sheetFormatPr defaultColWidth="9.109375" defaultRowHeight="21" x14ac:dyDescent="0.4"/>
  <cols>
    <col min="1" max="1" width="7.109375" style="3" customWidth="1"/>
    <col min="2" max="2" width="5.88671875" style="3" customWidth="1"/>
    <col min="3" max="3" width="37.6640625" style="3" customWidth="1"/>
    <col min="4" max="4" width="50.6640625" style="3" customWidth="1"/>
    <col min="5" max="5" width="11.6640625" style="3" bestFit="1" customWidth="1"/>
    <col min="6" max="7" width="40.6640625" style="3" customWidth="1"/>
    <col min="8" max="8" width="15.6640625" style="21" customWidth="1"/>
    <col min="9" max="9" width="17.33203125" style="3" customWidth="1"/>
    <col min="10" max="10" width="30.33203125" style="3" customWidth="1"/>
    <col min="11" max="16384" width="9.109375" style="3"/>
  </cols>
  <sheetData>
    <row r="1" spans="3:13" ht="24.6" x14ac:dyDescent="0.4">
      <c r="C1" s="79" t="s">
        <v>0</v>
      </c>
      <c r="D1" s="79"/>
      <c r="E1" s="79"/>
      <c r="F1" s="79"/>
      <c r="G1" s="79"/>
      <c r="H1" s="79"/>
      <c r="I1" s="79"/>
      <c r="J1" s="79"/>
    </row>
    <row r="2" spans="3:13" x14ac:dyDescent="0.4">
      <c r="C2" s="5"/>
    </row>
    <row r="3" spans="3:13" ht="38.25" customHeight="1" x14ac:dyDescent="0.4">
      <c r="C3" s="6" t="s">
        <v>1</v>
      </c>
      <c r="D3" s="7" t="s">
        <v>2</v>
      </c>
      <c r="E3" s="7"/>
      <c r="F3" s="36"/>
      <c r="G3" s="36"/>
      <c r="H3" s="40" t="s">
        <v>3</v>
      </c>
      <c r="I3" s="85" t="s">
        <v>29</v>
      </c>
      <c r="J3" s="84"/>
    </row>
    <row r="4" spans="3:13" ht="30" customHeight="1" x14ac:dyDescent="0.4">
      <c r="C4" s="6" t="s">
        <v>4</v>
      </c>
      <c r="D4" s="7"/>
      <c r="E4" s="34" t="s">
        <v>5</v>
      </c>
      <c r="F4" s="41"/>
      <c r="G4" s="41"/>
      <c r="H4" s="42"/>
      <c r="I4" s="91"/>
      <c r="J4" s="92"/>
    </row>
    <row r="5" spans="3:13" ht="30" customHeight="1" x14ac:dyDescent="0.4">
      <c r="C5" s="6" t="s">
        <v>6</v>
      </c>
      <c r="D5" s="7"/>
      <c r="E5" s="34" t="s">
        <v>22</v>
      </c>
      <c r="F5" s="45"/>
      <c r="G5" s="41"/>
      <c r="H5" s="42"/>
      <c r="I5" s="91"/>
      <c r="J5" s="92"/>
    </row>
    <row r="6" spans="3:13" ht="30" customHeight="1" x14ac:dyDescent="0.4">
      <c r="C6" s="6" t="s">
        <v>7</v>
      </c>
      <c r="D6" s="9"/>
      <c r="E6" s="34" t="s">
        <v>23</v>
      </c>
      <c r="F6" s="45"/>
      <c r="G6" s="45"/>
      <c r="H6" s="42"/>
      <c r="I6" s="91"/>
      <c r="J6" s="92"/>
    </row>
    <row r="7" spans="3:13" ht="30" customHeight="1" x14ac:dyDescent="0.4">
      <c r="C7" s="6"/>
      <c r="D7" s="19"/>
      <c r="E7" s="34" t="s">
        <v>24</v>
      </c>
      <c r="F7" s="45"/>
      <c r="G7" s="45"/>
      <c r="H7" s="42"/>
      <c r="I7" s="91"/>
      <c r="J7" s="92"/>
    </row>
    <row r="8" spans="3:13" x14ac:dyDescent="0.4">
      <c r="C8" s="10"/>
    </row>
    <row r="9" spans="3:13" x14ac:dyDescent="0.4">
      <c r="C9" s="10"/>
    </row>
    <row r="10" spans="3:13" x14ac:dyDescent="0.4">
      <c r="C10" s="10"/>
    </row>
    <row r="11" spans="3:13" ht="20.100000000000001" customHeight="1" x14ac:dyDescent="0.4">
      <c r="C11" s="8"/>
      <c r="D11" s="84" t="s">
        <v>10</v>
      </c>
      <c r="E11" s="86" t="s">
        <v>11</v>
      </c>
      <c r="F11" s="84" t="s">
        <v>12</v>
      </c>
      <c r="G11" s="84" t="s">
        <v>13</v>
      </c>
      <c r="H11" s="84"/>
      <c r="I11" s="90" t="s">
        <v>14</v>
      </c>
      <c r="J11" s="84" t="s">
        <v>15</v>
      </c>
    </row>
    <row r="12" spans="3:13" ht="20.100000000000001" customHeight="1" x14ac:dyDescent="0.4">
      <c r="C12" s="8" t="s">
        <v>8</v>
      </c>
      <c r="D12" s="84"/>
      <c r="E12" s="86"/>
      <c r="F12" s="84"/>
      <c r="G12" s="84"/>
      <c r="H12" s="84"/>
      <c r="I12" s="90"/>
      <c r="J12" s="84"/>
    </row>
    <row r="13" spans="3:13" ht="20.100000000000001" customHeight="1" x14ac:dyDescent="0.4">
      <c r="C13" s="8" t="s">
        <v>9</v>
      </c>
      <c r="D13" s="84"/>
      <c r="E13" s="86"/>
      <c r="F13" s="84"/>
      <c r="G13" s="84"/>
      <c r="H13" s="84"/>
      <c r="I13" s="90"/>
      <c r="J13" s="84"/>
    </row>
    <row r="14" spans="3:13" ht="36.75" customHeight="1" x14ac:dyDescent="0.4">
      <c r="C14" s="8"/>
      <c r="D14" s="84"/>
      <c r="E14" s="86"/>
      <c r="F14" s="84"/>
      <c r="G14" s="8" t="s">
        <v>16</v>
      </c>
      <c r="H14" s="20" t="s">
        <v>17</v>
      </c>
      <c r="I14" s="90"/>
      <c r="J14" s="84"/>
    </row>
    <row r="15" spans="3:13" ht="30" customHeight="1" x14ac:dyDescent="0.4">
      <c r="C15" s="14" t="s">
        <v>21</v>
      </c>
      <c r="D15" s="7"/>
      <c r="E15" s="15">
        <v>2</v>
      </c>
      <c r="F15" s="48">
        <v>308.64</v>
      </c>
      <c r="G15" s="48">
        <v>46.3</v>
      </c>
      <c r="H15" s="49">
        <v>2.34</v>
      </c>
      <c r="I15" s="50">
        <v>260</v>
      </c>
      <c r="J15" s="6"/>
      <c r="L15" s="11"/>
      <c r="M15" s="11"/>
    </row>
    <row r="16" spans="3:13" ht="30" customHeight="1" x14ac:dyDescent="0.4">
      <c r="C16" s="14" t="s">
        <v>25</v>
      </c>
      <c r="D16" s="7"/>
      <c r="E16" s="15">
        <v>2</v>
      </c>
      <c r="F16" s="48">
        <v>308.64</v>
      </c>
      <c r="G16" s="48">
        <v>46.3</v>
      </c>
      <c r="H16" s="49">
        <v>2.34</v>
      </c>
      <c r="I16" s="50">
        <v>260</v>
      </c>
      <c r="J16" s="6"/>
      <c r="L16" s="11"/>
      <c r="M16" s="11"/>
    </row>
    <row r="17" spans="3:13" ht="30" customHeight="1" x14ac:dyDescent="0.4">
      <c r="C17" s="14" t="s">
        <v>26</v>
      </c>
      <c r="D17" s="7"/>
      <c r="E17" s="15">
        <v>4</v>
      </c>
      <c r="F17" s="48">
        <v>783.48</v>
      </c>
      <c r="G17" s="49">
        <v>117.52</v>
      </c>
      <c r="H17" s="49">
        <v>5.96</v>
      </c>
      <c r="I17" s="50">
        <v>660</v>
      </c>
      <c r="J17" s="6"/>
      <c r="L17" s="11"/>
      <c r="M17" s="11"/>
    </row>
    <row r="18" spans="3:13" ht="30" customHeight="1" x14ac:dyDescent="0.4">
      <c r="C18" s="14" t="s">
        <v>27</v>
      </c>
      <c r="D18" s="7"/>
      <c r="E18" s="15">
        <v>2</v>
      </c>
      <c r="F18" s="48">
        <v>308.64</v>
      </c>
      <c r="G18" s="48">
        <v>46.3</v>
      </c>
      <c r="H18" s="49">
        <v>2.34</v>
      </c>
      <c r="I18" s="50">
        <v>260</v>
      </c>
      <c r="J18" s="6"/>
      <c r="L18" s="11"/>
      <c r="M18" s="11"/>
    </row>
    <row r="19" spans="3:13" ht="30" customHeight="1" x14ac:dyDescent="0.4">
      <c r="C19" s="14" t="s">
        <v>27</v>
      </c>
      <c r="D19" s="7"/>
      <c r="E19" s="15">
        <v>2</v>
      </c>
      <c r="F19" s="48">
        <v>308.64</v>
      </c>
      <c r="G19" s="48">
        <v>46.3</v>
      </c>
      <c r="H19" s="49">
        <v>2.34</v>
      </c>
      <c r="I19" s="50">
        <v>260</v>
      </c>
      <c r="J19" s="6"/>
      <c r="L19" s="11"/>
      <c r="M19" s="11"/>
    </row>
    <row r="20" spans="3:13" ht="30" customHeight="1" x14ac:dyDescent="0.4">
      <c r="C20" s="7"/>
      <c r="D20" s="8" t="s">
        <v>18</v>
      </c>
      <c r="E20" s="8"/>
      <c r="F20" s="97">
        <f>SUM(F15:F19)</f>
        <v>2018.04</v>
      </c>
      <c r="G20" s="97">
        <f>SUM(G15:G19)</f>
        <v>302.72000000000003</v>
      </c>
      <c r="H20" s="97">
        <f>SUM(H15:H19)</f>
        <v>15.32</v>
      </c>
      <c r="I20" s="98">
        <f>SUM(I15:I19)</f>
        <v>1700</v>
      </c>
      <c r="J20" s="6"/>
    </row>
    <row r="21" spans="3:13" x14ac:dyDescent="0.4">
      <c r="C21" s="5"/>
    </row>
    <row r="22" spans="3:13" x14ac:dyDescent="0.4">
      <c r="C22" s="5"/>
    </row>
    <row r="23" spans="3:13" x14ac:dyDescent="0.4">
      <c r="C23" s="5"/>
    </row>
    <row r="24" spans="3:13" x14ac:dyDescent="0.4">
      <c r="C24" s="5"/>
    </row>
    <row r="25" spans="3:13" ht="20.100000000000001" customHeight="1" x14ac:dyDescent="0.4">
      <c r="D25" s="1" t="s">
        <v>19</v>
      </c>
      <c r="E25" s="2"/>
      <c r="F25" s="2"/>
      <c r="G25" s="2"/>
      <c r="H25" s="4"/>
      <c r="I25" s="12"/>
    </row>
    <row r="26" spans="3:13" ht="20.100000000000001" customHeight="1" x14ac:dyDescent="0.4">
      <c r="D26" s="1" t="s">
        <v>20</v>
      </c>
      <c r="E26" s="2"/>
      <c r="F26" s="2"/>
      <c r="G26" s="2"/>
      <c r="H26" s="4"/>
      <c r="I26" s="4" t="s">
        <v>21</v>
      </c>
    </row>
    <row r="27" spans="3:13" x14ac:dyDescent="0.4">
      <c r="C27" s="5"/>
    </row>
  </sheetData>
  <mergeCells count="12">
    <mergeCell ref="J11:J14"/>
    <mergeCell ref="C1:J1"/>
    <mergeCell ref="D11:D14"/>
    <mergeCell ref="E11:E14"/>
    <mergeCell ref="F11:F14"/>
    <mergeCell ref="G11:H13"/>
    <mergeCell ref="I11:I14"/>
    <mergeCell ref="I3:J3"/>
    <mergeCell ref="I4:J4"/>
    <mergeCell ref="I5:J5"/>
    <mergeCell ref="I6:J6"/>
    <mergeCell ref="I7:J7"/>
  </mergeCells>
  <printOptions horizontalCentered="1" verticalCentered="1"/>
  <pageMargins left="0" right="0" top="0" bottom="0" header="0" footer="0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8"/>
  <sheetViews>
    <sheetView zoomScale="55" zoomScaleNormal="55" workbookViewId="0">
      <selection activeCell="F8" sqref="F8"/>
    </sheetView>
  </sheetViews>
  <sheetFormatPr defaultColWidth="9.109375" defaultRowHeight="21" x14ac:dyDescent="0.4"/>
  <cols>
    <col min="1" max="1" width="7.109375" style="3" customWidth="1"/>
    <col min="2" max="2" width="5.88671875" style="3" customWidth="1"/>
    <col min="3" max="3" width="37.6640625" style="3" customWidth="1"/>
    <col min="4" max="4" width="50.6640625" style="3" customWidth="1"/>
    <col min="5" max="5" width="11.6640625" style="3" bestFit="1" customWidth="1"/>
    <col min="6" max="7" width="40.6640625" style="3" customWidth="1"/>
    <col min="8" max="8" width="15.6640625" style="21" customWidth="1"/>
    <col min="9" max="9" width="17.33203125" style="3" customWidth="1"/>
    <col min="10" max="10" width="27.88671875" style="3" customWidth="1"/>
    <col min="11" max="16384" width="9.109375" style="3"/>
  </cols>
  <sheetData>
    <row r="1" spans="3:12" ht="24.6" x14ac:dyDescent="0.4">
      <c r="C1" s="79" t="s">
        <v>0</v>
      </c>
      <c r="D1" s="79"/>
      <c r="E1" s="79"/>
      <c r="F1" s="79"/>
      <c r="G1" s="79"/>
      <c r="H1" s="79"/>
      <c r="I1" s="79"/>
      <c r="J1" s="79"/>
    </row>
    <row r="2" spans="3:12" x14ac:dyDescent="0.4">
      <c r="C2" s="5"/>
    </row>
    <row r="3" spans="3:12" ht="38.25" customHeight="1" x14ac:dyDescent="0.4">
      <c r="C3" s="6" t="s">
        <v>1</v>
      </c>
      <c r="D3" s="7" t="s">
        <v>2</v>
      </c>
      <c r="E3" s="7"/>
      <c r="F3" s="36"/>
      <c r="G3" s="36"/>
      <c r="H3" s="54" t="s">
        <v>3</v>
      </c>
      <c r="I3" s="85" t="s">
        <v>29</v>
      </c>
      <c r="J3" s="84"/>
    </row>
    <row r="4" spans="3:12" ht="30" customHeight="1" x14ac:dyDescent="0.4">
      <c r="C4" s="6" t="s">
        <v>4</v>
      </c>
      <c r="D4" s="7"/>
      <c r="E4" s="34" t="s">
        <v>5</v>
      </c>
      <c r="F4" s="41"/>
      <c r="G4" s="41"/>
      <c r="H4" s="42"/>
      <c r="I4" s="91"/>
      <c r="J4" s="92"/>
    </row>
    <row r="5" spans="3:12" ht="30" customHeight="1" x14ac:dyDescent="0.4">
      <c r="C5" s="6" t="s">
        <v>6</v>
      </c>
      <c r="D5" s="7"/>
      <c r="E5" s="34" t="s">
        <v>22</v>
      </c>
      <c r="F5" s="45"/>
      <c r="G5" s="41"/>
      <c r="H5" s="42"/>
      <c r="I5" s="91"/>
      <c r="J5" s="92"/>
    </row>
    <row r="6" spans="3:12" ht="30" customHeight="1" x14ac:dyDescent="0.4">
      <c r="C6" s="6" t="s">
        <v>7</v>
      </c>
      <c r="D6" s="9"/>
      <c r="E6" s="34" t="s">
        <v>23</v>
      </c>
      <c r="F6" s="45"/>
      <c r="G6" s="45"/>
      <c r="H6" s="42"/>
      <c r="I6" s="91"/>
      <c r="J6" s="92"/>
    </row>
    <row r="7" spans="3:12" ht="30" customHeight="1" x14ac:dyDescent="0.4">
      <c r="C7" s="6"/>
      <c r="D7" s="19"/>
      <c r="E7" s="34" t="s">
        <v>24</v>
      </c>
      <c r="F7" s="45"/>
      <c r="G7" s="45"/>
      <c r="H7" s="42"/>
      <c r="I7" s="91"/>
      <c r="J7" s="92"/>
    </row>
    <row r="8" spans="3:12" ht="30" customHeight="1" x14ac:dyDescent="0.4">
      <c r="C8" s="6"/>
      <c r="D8" s="19"/>
      <c r="E8" s="34" t="s">
        <v>30</v>
      </c>
      <c r="F8" s="45"/>
      <c r="G8" s="45"/>
      <c r="H8" s="42"/>
      <c r="I8" s="91"/>
      <c r="J8" s="92"/>
    </row>
    <row r="9" spans="3:12" x14ac:dyDescent="0.4">
      <c r="C9" s="16"/>
      <c r="D9" s="59"/>
      <c r="E9" s="16"/>
      <c r="F9" s="60"/>
      <c r="G9" s="60"/>
      <c r="H9" s="61"/>
      <c r="I9" s="62"/>
      <c r="J9" s="62"/>
    </row>
    <row r="10" spans="3:12" x14ac:dyDescent="0.4">
      <c r="C10" s="10"/>
    </row>
    <row r="11" spans="3:12" x14ac:dyDescent="0.4">
      <c r="C11" s="10"/>
    </row>
    <row r="12" spans="3:12" ht="20.100000000000001" customHeight="1" x14ac:dyDescent="0.4">
      <c r="C12" s="53"/>
      <c r="D12" s="84" t="s">
        <v>10</v>
      </c>
      <c r="E12" s="86" t="s">
        <v>11</v>
      </c>
      <c r="F12" s="84" t="s">
        <v>12</v>
      </c>
      <c r="G12" s="84" t="s">
        <v>13</v>
      </c>
      <c r="H12" s="84"/>
      <c r="I12" s="90" t="s">
        <v>14</v>
      </c>
      <c r="J12" s="84" t="s">
        <v>15</v>
      </c>
    </row>
    <row r="13" spans="3:12" ht="20.100000000000001" customHeight="1" x14ac:dyDescent="0.4">
      <c r="C13" s="53" t="s">
        <v>8</v>
      </c>
      <c r="D13" s="84"/>
      <c r="E13" s="86"/>
      <c r="F13" s="84"/>
      <c r="G13" s="84"/>
      <c r="H13" s="84"/>
      <c r="I13" s="90"/>
      <c r="J13" s="84"/>
    </row>
    <row r="14" spans="3:12" ht="20.100000000000001" customHeight="1" x14ac:dyDescent="0.4">
      <c r="C14" s="53" t="s">
        <v>9</v>
      </c>
      <c r="D14" s="84"/>
      <c r="E14" s="86"/>
      <c r="F14" s="84"/>
      <c r="G14" s="84"/>
      <c r="H14" s="84"/>
      <c r="I14" s="90"/>
      <c r="J14" s="84"/>
    </row>
    <row r="15" spans="3:12" ht="36.75" customHeight="1" x14ac:dyDescent="0.4">
      <c r="C15" s="53"/>
      <c r="D15" s="84"/>
      <c r="E15" s="86"/>
      <c r="F15" s="84"/>
      <c r="G15" s="53" t="s">
        <v>16</v>
      </c>
      <c r="H15" s="53" t="s">
        <v>17</v>
      </c>
      <c r="I15" s="90"/>
      <c r="J15" s="84"/>
    </row>
    <row r="16" spans="3:12" ht="30" customHeight="1" x14ac:dyDescent="0.4">
      <c r="C16" s="14" t="s">
        <v>21</v>
      </c>
      <c r="D16" s="7"/>
      <c r="E16" s="15">
        <v>3</v>
      </c>
      <c r="F16" s="48">
        <v>462.96</v>
      </c>
      <c r="G16" s="49">
        <v>69.45</v>
      </c>
      <c r="H16" s="49">
        <v>3.51</v>
      </c>
      <c r="I16" s="50">
        <v>390</v>
      </c>
      <c r="J16" s="6"/>
      <c r="L16" s="11"/>
    </row>
    <row r="17" spans="3:12" ht="30" customHeight="1" x14ac:dyDescent="0.4">
      <c r="C17" s="14" t="s">
        <v>25</v>
      </c>
      <c r="D17" s="7"/>
      <c r="E17" s="15">
        <v>3</v>
      </c>
      <c r="F17" s="48">
        <v>462.96</v>
      </c>
      <c r="G17" s="49">
        <v>69.45</v>
      </c>
      <c r="H17" s="49">
        <v>3.51</v>
      </c>
      <c r="I17" s="50">
        <v>390</v>
      </c>
      <c r="J17" s="6"/>
      <c r="L17" s="11"/>
    </row>
    <row r="18" spans="3:12" ht="30" customHeight="1" x14ac:dyDescent="0.4">
      <c r="C18" s="14" t="s">
        <v>26</v>
      </c>
      <c r="D18" s="7"/>
      <c r="E18" s="15">
        <v>5</v>
      </c>
      <c r="F18" s="48">
        <v>979.35</v>
      </c>
      <c r="G18" s="49">
        <v>146.9</v>
      </c>
      <c r="H18" s="49">
        <v>7.45</v>
      </c>
      <c r="I18" s="50">
        <v>825</v>
      </c>
      <c r="J18" s="6"/>
      <c r="L18" s="11"/>
    </row>
    <row r="19" spans="3:12" ht="30" customHeight="1" x14ac:dyDescent="0.4">
      <c r="C19" s="14" t="s">
        <v>27</v>
      </c>
      <c r="D19" s="7"/>
      <c r="E19" s="15">
        <v>3</v>
      </c>
      <c r="F19" s="48">
        <v>462.96</v>
      </c>
      <c r="G19" s="49">
        <v>69.45</v>
      </c>
      <c r="H19" s="49">
        <v>3.51</v>
      </c>
      <c r="I19" s="50">
        <v>390</v>
      </c>
      <c r="J19" s="6"/>
      <c r="L19" s="11"/>
    </row>
    <row r="20" spans="3:12" ht="30" customHeight="1" x14ac:dyDescent="0.4">
      <c r="C20" s="14" t="s">
        <v>27</v>
      </c>
      <c r="D20" s="7"/>
      <c r="E20" s="15">
        <v>3</v>
      </c>
      <c r="F20" s="48">
        <v>462.96</v>
      </c>
      <c r="G20" s="49">
        <v>69.45</v>
      </c>
      <c r="H20" s="49">
        <v>3.51</v>
      </c>
      <c r="I20" s="50">
        <v>390</v>
      </c>
      <c r="J20" s="6"/>
      <c r="L20" s="11"/>
    </row>
    <row r="21" spans="3:12" ht="30" customHeight="1" x14ac:dyDescent="0.4">
      <c r="C21" s="7"/>
      <c r="D21" s="53" t="s">
        <v>18</v>
      </c>
      <c r="E21" s="53"/>
      <c r="F21" s="97">
        <f>SUM(F16:F20)</f>
        <v>2831.19</v>
      </c>
      <c r="G21" s="76">
        <f>SUM(G16:G20)</f>
        <v>424.7</v>
      </c>
      <c r="H21" s="97">
        <f>SUM(H16:H20)</f>
        <v>21.489999999999995</v>
      </c>
      <c r="I21" s="98">
        <f>SUM(I16:I20)</f>
        <v>2385</v>
      </c>
      <c r="J21" s="6"/>
    </row>
    <row r="22" spans="3:12" x14ac:dyDescent="0.4">
      <c r="C22" s="5"/>
    </row>
    <row r="23" spans="3:12" x14ac:dyDescent="0.4">
      <c r="C23" s="5"/>
    </row>
    <row r="24" spans="3:12" x14ac:dyDescent="0.4">
      <c r="C24" s="5"/>
    </row>
    <row r="25" spans="3:12" x14ac:dyDescent="0.4">
      <c r="C25" s="5"/>
    </row>
    <row r="26" spans="3:12" ht="20.100000000000001" customHeight="1" x14ac:dyDescent="0.4">
      <c r="D26" s="1" t="s">
        <v>19</v>
      </c>
      <c r="E26" s="2"/>
      <c r="F26" s="2"/>
      <c r="G26" s="2"/>
      <c r="H26" s="4"/>
      <c r="I26" s="12"/>
    </row>
    <row r="27" spans="3:12" ht="20.100000000000001" customHeight="1" x14ac:dyDescent="0.4">
      <c r="D27" s="1" t="s">
        <v>20</v>
      </c>
      <c r="E27" s="2"/>
      <c r="F27" s="2"/>
      <c r="G27" s="2"/>
      <c r="H27" s="4"/>
      <c r="I27" s="4" t="s">
        <v>21</v>
      </c>
    </row>
    <row r="28" spans="3:12" x14ac:dyDescent="0.4">
      <c r="C28" s="5"/>
    </row>
  </sheetData>
  <mergeCells count="13">
    <mergeCell ref="C1:J1"/>
    <mergeCell ref="I3:J3"/>
    <mergeCell ref="D12:D15"/>
    <mergeCell ref="E12:E15"/>
    <mergeCell ref="F12:F15"/>
    <mergeCell ref="G12:H14"/>
    <mergeCell ref="I12:I15"/>
    <mergeCell ref="J12:J15"/>
    <mergeCell ref="I4:J4"/>
    <mergeCell ref="I5:J5"/>
    <mergeCell ref="I6:J6"/>
    <mergeCell ref="I7:J7"/>
    <mergeCell ref="I8:J8"/>
  </mergeCells>
  <printOptions horizontalCentered="1" verticalCentered="1"/>
  <pageMargins left="0" right="0" top="0" bottom="0" header="0" footer="0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merkez 1 maçlık</vt:lpstr>
      <vt:lpstr>merkez 2 maçlık </vt:lpstr>
      <vt:lpstr>merkez 3 maçlık</vt:lpstr>
      <vt:lpstr>merkez 4 maçlık </vt:lpstr>
      <vt:lpstr>merkez 5 maçlık</vt:lpstr>
      <vt:lpstr>'merkez 1 maçlık'!Yazdırma_Alanı</vt:lpstr>
      <vt:lpstr>'merkez 2 maçlık '!Yazdırma_Alanı</vt:lpstr>
      <vt:lpstr>'merkez 3 maçlık'!Yazdırma_Alanı</vt:lpstr>
      <vt:lpstr>'merkez 4 maçlık '!Yazdırma_Alanı</vt:lpstr>
      <vt:lpstr>'merkez 5 maçlık'!Yazdırma_Alanı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Muammer KUCUK</cp:lastModifiedBy>
  <cp:lastPrinted>2023-10-27T11:18:31Z</cp:lastPrinted>
  <dcterms:created xsi:type="dcterms:W3CDTF">2020-01-15T06:25:29Z</dcterms:created>
  <dcterms:modified xsi:type="dcterms:W3CDTF">2023-10-27T11:43:03Z</dcterms:modified>
</cp:coreProperties>
</file>