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 activeTab="1"/>
  </bookViews>
  <sheets>
    <sheet name="Sayfa1" sheetId="1" r:id="rId1"/>
    <sheet name="1 KÜME A" sheetId="4" r:id="rId2"/>
    <sheet name="1.KÜME B" sheetId="5" r:id="rId3"/>
    <sheet name="1.KÜME C" sheetId="6" r:id="rId4"/>
  </sheets>
  <definedNames>
    <definedName name="OLE_LINK1" localSheetId="0">Sayfa1!#REF!</definedName>
    <definedName name="_xlnm.Print_Area" localSheetId="1">'1 KÜME A'!$A$1:$G$81</definedName>
    <definedName name="_xlnm.Print_Area" localSheetId="2">'1.KÜME B'!$A$1:$G$58</definedName>
    <definedName name="_xlnm.Print_Area" localSheetId="3">'1.KÜME C'!$A$1:$G$58</definedName>
    <definedName name="_xlnm.Print_Area" localSheetId="0">Sayfa1!$A$33:$G$71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/>
  <c r="B70"/>
  <c r="E69"/>
  <c r="B69"/>
  <c r="E68"/>
  <c r="B68"/>
  <c r="E58"/>
  <c r="B58"/>
  <c r="E57"/>
  <c r="B57"/>
  <c r="E56"/>
  <c r="B56"/>
  <c r="E52" i="6"/>
  <c r="E37"/>
  <c r="B57"/>
  <c r="E57"/>
  <c r="E30"/>
  <c r="B56" s="1"/>
  <c r="B30"/>
  <c r="E56" s="1"/>
  <c r="E29"/>
  <c r="B55" s="1"/>
  <c r="B29"/>
  <c r="E55" s="1"/>
  <c r="E26"/>
  <c r="B52" s="1"/>
  <c r="B26"/>
  <c r="E25"/>
  <c r="B51" s="1"/>
  <c r="B25"/>
  <c r="E51" s="1"/>
  <c r="E24"/>
  <c r="B50" s="1"/>
  <c r="B24"/>
  <c r="E50" s="1"/>
  <c r="E21"/>
  <c r="B47" s="1"/>
  <c r="B21"/>
  <c r="E47" s="1"/>
  <c r="E20"/>
  <c r="B46" s="1"/>
  <c r="B20"/>
  <c r="E46" s="1"/>
  <c r="E19"/>
  <c r="B45" s="1"/>
  <c r="B19"/>
  <c r="E45" s="1"/>
  <c r="E16"/>
  <c r="B42" s="1"/>
  <c r="B16"/>
  <c r="E42" s="1"/>
  <c r="E15"/>
  <c r="B41" s="1"/>
  <c r="B15"/>
  <c r="E41" s="1"/>
  <c r="E14"/>
  <c r="B40" s="1"/>
  <c r="B14"/>
  <c r="E40" s="1"/>
  <c r="E11"/>
  <c r="B37" s="1"/>
  <c r="B11"/>
  <c r="E10"/>
  <c r="B36" s="1"/>
  <c r="B10"/>
  <c r="E36" s="1"/>
  <c r="B35"/>
  <c r="E35"/>
  <c r="E31" i="5"/>
  <c r="B57" s="1"/>
  <c r="B31"/>
  <c r="E57" s="1"/>
  <c r="E30"/>
  <c r="B56" s="1"/>
  <c r="B30"/>
  <c r="E56" s="1"/>
  <c r="E29"/>
  <c r="B55" s="1"/>
  <c r="B29"/>
  <c r="E55" s="1"/>
  <c r="E26"/>
  <c r="B52" s="1"/>
  <c r="B26"/>
  <c r="E52" s="1"/>
  <c r="E25"/>
  <c r="B51" s="1"/>
  <c r="B25"/>
  <c r="E51" s="1"/>
  <c r="E24"/>
  <c r="B50" s="1"/>
  <c r="B24"/>
  <c r="E50" s="1"/>
  <c r="E21"/>
  <c r="B47" s="1"/>
  <c r="B21"/>
  <c r="E47" s="1"/>
  <c r="E20"/>
  <c r="B46" s="1"/>
  <c r="B20"/>
  <c r="E46" s="1"/>
  <c r="E19"/>
  <c r="B45" s="1"/>
  <c r="B19"/>
  <c r="E45" s="1"/>
  <c r="E16"/>
  <c r="B42" s="1"/>
  <c r="B16"/>
  <c r="E42" s="1"/>
  <c r="E15"/>
  <c r="B41" s="1"/>
  <c r="B15"/>
  <c r="E41" s="1"/>
  <c r="E14"/>
  <c r="B40" s="1"/>
  <c r="B14"/>
  <c r="E40" s="1"/>
  <c r="E11"/>
  <c r="B37" s="1"/>
  <c r="B11"/>
  <c r="E37" s="1"/>
  <c r="E10"/>
  <c r="B36" s="1"/>
  <c r="B10"/>
  <c r="E36" s="1"/>
  <c r="E9"/>
  <c r="B35" s="1"/>
  <c r="B9"/>
  <c r="E35" s="1"/>
  <c r="E46" i="1"/>
  <c r="B46"/>
  <c r="E45"/>
  <c r="B45"/>
  <c r="E44"/>
  <c r="B44"/>
  <c r="E12" i="4"/>
  <c r="E44" l="1"/>
  <c r="B81" s="1"/>
  <c r="B44"/>
  <c r="E81" s="1"/>
  <c r="E43"/>
  <c r="B80" s="1"/>
  <c r="B43"/>
  <c r="E80" s="1"/>
  <c r="E42"/>
  <c r="B79" s="1"/>
  <c r="B42"/>
  <c r="E79" s="1"/>
  <c r="E41"/>
  <c r="B78" s="1"/>
  <c r="B41"/>
  <c r="E78" s="1"/>
  <c r="E39"/>
  <c r="B76" s="1"/>
  <c r="B39"/>
  <c r="E76" s="1"/>
  <c r="E38"/>
  <c r="B75" s="1"/>
  <c r="B38"/>
  <c r="E75" s="1"/>
  <c r="E37"/>
  <c r="B74" s="1"/>
  <c r="B37"/>
  <c r="E74" s="1"/>
  <c r="E36"/>
  <c r="B73" s="1"/>
  <c r="B36"/>
  <c r="E73" s="1"/>
  <c r="E34"/>
  <c r="B71" s="1"/>
  <c r="B34"/>
  <c r="E71" s="1"/>
  <c r="E33"/>
  <c r="B70" s="1"/>
  <c r="B33"/>
  <c r="E70" s="1"/>
  <c r="E32"/>
  <c r="B69" s="1"/>
  <c r="B32"/>
  <c r="E69" s="1"/>
  <c r="E31"/>
  <c r="B68" s="1"/>
  <c r="B31"/>
  <c r="E68" s="1"/>
  <c r="E29"/>
  <c r="B66" s="1"/>
  <c r="B29"/>
  <c r="E66" s="1"/>
  <c r="E28"/>
  <c r="B65" s="1"/>
  <c r="B28"/>
  <c r="E65" s="1"/>
  <c r="E27"/>
  <c r="B64" s="1"/>
  <c r="B27"/>
  <c r="E64" s="1"/>
  <c r="E26"/>
  <c r="B63" s="1"/>
  <c r="B26"/>
  <c r="E63" s="1"/>
  <c r="E24"/>
  <c r="B61" s="1"/>
  <c r="B24"/>
  <c r="E61" s="1"/>
  <c r="B60"/>
  <c r="E60"/>
  <c r="B59"/>
  <c r="E59"/>
  <c r="E21"/>
  <c r="B58" s="1"/>
  <c r="B21"/>
  <c r="E58" s="1"/>
  <c r="E19"/>
  <c r="B56" s="1"/>
  <c r="B19"/>
  <c r="E56" s="1"/>
  <c r="E18"/>
  <c r="B55" s="1"/>
  <c r="B18"/>
  <c r="E55" s="1"/>
  <c r="E17"/>
  <c r="B54" s="1"/>
  <c r="B17"/>
  <c r="E54" s="1"/>
  <c r="B53"/>
  <c r="E53"/>
  <c r="E14"/>
  <c r="B51" s="1"/>
  <c r="B14"/>
  <c r="E51" s="1"/>
  <c r="E13"/>
  <c r="B50" s="1"/>
  <c r="B13"/>
  <c r="E50" s="1"/>
  <c r="B49"/>
  <c r="B12"/>
  <c r="E49" s="1"/>
  <c r="B48"/>
  <c r="E48"/>
</calcChain>
</file>

<file path=xl/sharedStrings.xml><?xml version="1.0" encoding="utf-8"?>
<sst xmlns="http://schemas.openxmlformats.org/spreadsheetml/2006/main" count="456" uniqueCount="93">
  <si>
    <t>BÜYÜKLER 1.KÜME A GRUBU</t>
  </si>
  <si>
    <t>ALFABETİK SIRAYA GÖRE ÇEKİM KURASI</t>
  </si>
  <si>
    <t xml:space="preserve">GRUP </t>
  </si>
  <si>
    <t>EŞLEŞME KURASI</t>
  </si>
  <si>
    <t>BÜYÜKLER 1.KÜME B GRUBU</t>
  </si>
  <si>
    <t>MERKEZ TAKIMLAR</t>
  </si>
  <si>
    <t>BAY</t>
  </si>
  <si>
    <t>TARİH</t>
  </si>
  <si>
    <t>1. HAFTA</t>
  </si>
  <si>
    <t>SKOR</t>
  </si>
  <si>
    <t>SAHA</t>
  </si>
  <si>
    <t>SAAT</t>
  </si>
  <si>
    <t xml:space="preserve"> </t>
  </si>
  <si>
    <t>BÜYÜKLER 1.KÜME C GRUBU</t>
  </si>
  <si>
    <t>Alibeyhüyüğüspor</t>
  </si>
  <si>
    <t>Bozkır Gençlerbirliği</t>
  </si>
  <si>
    <t>Ereğli Hayatspor</t>
  </si>
  <si>
    <t>Ima Contact Çumra Güneş</t>
  </si>
  <si>
    <t>Akören Bld.Kültürspor</t>
  </si>
  <si>
    <t>Hüyük Belediyespor</t>
  </si>
  <si>
    <t>Seydişehir Belediyespor</t>
  </si>
  <si>
    <t>1978 Yeniceobaspor</t>
  </si>
  <si>
    <t>Akşehir Gençlerbirliği</t>
  </si>
  <si>
    <t>Altuntaşspor</t>
  </si>
  <si>
    <t xml:space="preserve">Gerezspor </t>
  </si>
  <si>
    <t xml:space="preserve">Tümosanspor </t>
  </si>
  <si>
    <t>Yıldırımspor</t>
  </si>
  <si>
    <t>8. HAFTA</t>
  </si>
  <si>
    <t>2. HAFTA</t>
  </si>
  <si>
    <t>9. HAFTA</t>
  </si>
  <si>
    <t>3. HAFTA</t>
  </si>
  <si>
    <t>10. HAFTA</t>
  </si>
  <si>
    <t>4. HAFTA</t>
  </si>
  <si>
    <t>11. HAFTA</t>
  </si>
  <si>
    <t>5. HAFTA</t>
  </si>
  <si>
    <t>12. HAFTA</t>
  </si>
  <si>
    <t>6. HAFTA</t>
  </si>
  <si>
    <t>13. HAFTA</t>
  </si>
  <si>
    <t>7. HAFTA</t>
  </si>
  <si>
    <t>14. HAFTA</t>
  </si>
  <si>
    <t>KONYA İLİ 2024-2025 SEZONU BÜYÜKLER 1. AMATÖR KÜME A GURUBU FİKSTÜRÜ</t>
  </si>
  <si>
    <t>2.DEVRE</t>
  </si>
  <si>
    <t>22 ARALIK 2024 PAZAR</t>
  </si>
  <si>
    <t>29 ARALIK 2024 PAZAR</t>
  </si>
  <si>
    <t>05 OCAK 2025 PAZAR</t>
  </si>
  <si>
    <t>12 OCAK 2025 PAZAR</t>
  </si>
  <si>
    <t>19 OCAK 2025 PAZAR</t>
  </si>
  <si>
    <t>26 OCAK 2025 PAZAR</t>
  </si>
  <si>
    <t>02 MART 2025 PAZAR</t>
  </si>
  <si>
    <t>16 ŞUBAT 2025 PAZAR</t>
  </si>
  <si>
    <t>09 ŞUBAT 2025 PAZAR</t>
  </si>
  <si>
    <t>02 ŞUBAT 2025 PAZAR</t>
  </si>
  <si>
    <t>09 MART 2025 PAZAR</t>
  </si>
  <si>
    <t>16 MART 2025 PAZAR</t>
  </si>
  <si>
    <t>23 MART 2025 PAZAR</t>
  </si>
  <si>
    <t>KONYA İLİ 2024-2025 SEZONU BÜYÜKLER 1. AMATÖR KÜME B GURUBU FİKSTÜRÜ</t>
  </si>
  <si>
    <t>KONYA İLİ 2024-2025 SEZONU BÜYÜKLER 1. AMATÖR KÜME C GURUBU FİKSTÜRÜ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</si>
  <si>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</si>
  <si>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Konya Gücü   </t>
  </si>
  <si>
    <t xml:space="preserve">                                                                                                                                                                                                </t>
  </si>
  <si>
    <t xml:space="preserve">Genç Ülkümspor </t>
  </si>
  <si>
    <t xml:space="preserve">                                                                                                                                                                                       </t>
  </si>
  <si>
    <t xml:space="preserve">Meram Gençlerbirliği </t>
  </si>
  <si>
    <t xml:space="preserve">                                                                                                                                                                                    </t>
  </si>
  <si>
    <t xml:space="preserve">Karatay Belediyespor </t>
  </si>
  <si>
    <t xml:space="preserve">                                                                                                                                                                       </t>
  </si>
  <si>
    <t xml:space="preserve">Paye Masterler Monivaspor  </t>
  </si>
  <si>
    <t xml:space="preserve">                                                                                                                                                                                              </t>
  </si>
  <si>
    <t xml:space="preserve">Selçuklu Alfaspor  </t>
  </si>
  <si>
    <t>Ima Contact Çumra Güneşspor</t>
  </si>
  <si>
    <t>Akören Belediye Kültürspor</t>
  </si>
  <si>
    <t>Şht.Nihat Gün</t>
  </si>
  <si>
    <t>Ereğli Sentetik</t>
  </si>
  <si>
    <t>Dumlupınar</t>
  </si>
  <si>
    <t>Mehmet Oktut</t>
  </si>
  <si>
    <t>Şht.S.Ballan</t>
  </si>
  <si>
    <t>Seydişehir</t>
  </si>
  <si>
    <t>Selçuklu Alfaspor</t>
  </si>
  <si>
    <t>Yeniceoba</t>
  </si>
  <si>
    <t>Akşehir Sentetik</t>
  </si>
  <si>
    <t>Çumra</t>
  </si>
  <si>
    <t>Şht.Süleyman Ballan</t>
  </si>
  <si>
    <t>Akören</t>
  </si>
  <si>
    <t>Hüyük</t>
  </si>
  <si>
    <t>Şht.M.Samur</t>
  </si>
  <si>
    <t>Bozkır</t>
  </si>
  <si>
    <t>Akşehir</t>
  </si>
  <si>
    <t>Dumlıpınar</t>
  </si>
  <si>
    <t>Paye Masterler Monivaspor</t>
  </si>
  <si>
    <t>Şht.Muharrem Samur</t>
  </si>
  <si>
    <t>Selçuklu Sentetik</t>
  </si>
  <si>
    <t>Hükmen</t>
  </si>
  <si>
    <t>6 NİSAN 2025 PAZAR</t>
  </si>
</sst>
</file>

<file path=xl/styles.xml><?xml version="1.0" encoding="utf-8"?>
<styleSheet xmlns="http://schemas.openxmlformats.org/spreadsheetml/2006/main">
  <numFmts count="1">
    <numFmt numFmtId="164" formatCode="hh:mm;@"/>
  </numFmts>
  <fonts count="18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3" xfId="0" applyFont="1" applyBorder="1"/>
    <xf numFmtId="0" fontId="0" fillId="0" borderId="3" xfId="0" applyBorder="1"/>
    <xf numFmtId="0" fontId="4" fillId="0" borderId="3" xfId="0" applyFont="1" applyBorder="1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3" xfId="0" applyFont="1" applyFill="1" applyBorder="1"/>
    <xf numFmtId="164" fontId="6" fillId="2" borderId="3" xfId="0" applyNumberFormat="1" applyFont="1" applyFill="1" applyBorder="1" applyAlignment="1">
      <alignment horizontal="center"/>
    </xf>
    <xf numFmtId="20" fontId="6" fillId="2" borderId="3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/>
    </xf>
    <xf numFmtId="0" fontId="7" fillId="2" borderId="1" xfId="1" applyFont="1" applyFill="1" applyAlignment="1" applyProtection="1">
      <alignment horizontal="center"/>
      <protection hidden="1"/>
    </xf>
    <xf numFmtId="0" fontId="7" fillId="3" borderId="1" xfId="1" applyFont="1" applyFill="1" applyAlignment="1" applyProtection="1">
      <alignment horizontal="left"/>
      <protection locked="0" hidden="1"/>
    </xf>
    <xf numFmtId="0" fontId="7" fillId="3" borderId="1" xfId="1" applyFont="1" applyFill="1" applyProtection="1">
      <protection locked="0" hidden="1"/>
    </xf>
    <xf numFmtId="0" fontId="10" fillId="0" borderId="0" xfId="0" applyFont="1"/>
    <xf numFmtId="0" fontId="11" fillId="2" borderId="1" xfId="1" applyFont="1" applyFill="1" applyAlignment="1" applyProtection="1">
      <alignment horizontal="center"/>
      <protection hidden="1"/>
    </xf>
    <xf numFmtId="0" fontId="11" fillId="3" borderId="1" xfId="1" applyFont="1" applyFill="1" applyAlignment="1" applyProtection="1">
      <alignment horizontal="left"/>
      <protection locked="0" hidden="1"/>
    </xf>
    <xf numFmtId="0" fontId="11" fillId="3" borderId="1" xfId="1" applyFont="1" applyFill="1" applyProtection="1">
      <protection locked="0" hidden="1"/>
    </xf>
    <xf numFmtId="0" fontId="12" fillId="0" borderId="0" xfId="0" applyFont="1"/>
    <xf numFmtId="0" fontId="13" fillId="2" borderId="0" xfId="0" applyFont="1" applyFill="1"/>
    <xf numFmtId="0" fontId="14" fillId="2" borderId="0" xfId="0" applyFont="1" applyFill="1"/>
    <xf numFmtId="0" fontId="13" fillId="2" borderId="0" xfId="0" applyFont="1" applyFill="1" applyAlignment="1">
      <alignment horizontal="center"/>
    </xf>
    <xf numFmtId="0" fontId="10" fillId="0" borderId="3" xfId="0" applyFont="1" applyBorder="1"/>
    <xf numFmtId="0" fontId="14" fillId="2" borderId="3" xfId="0" applyFont="1" applyFill="1" applyBorder="1"/>
    <xf numFmtId="164" fontId="14" fillId="2" borderId="3" xfId="0" applyNumberFormat="1" applyFont="1" applyFill="1" applyBorder="1" applyAlignment="1">
      <alignment horizontal="center"/>
    </xf>
    <xf numFmtId="20" fontId="14" fillId="2" borderId="3" xfId="0" applyNumberFormat="1" applyFont="1" applyFill="1" applyBorder="1" applyAlignment="1">
      <alignment horizontal="center"/>
    </xf>
    <xf numFmtId="0" fontId="10" fillId="2" borderId="0" xfId="0" applyFont="1" applyFill="1"/>
    <xf numFmtId="0" fontId="15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7" fillId="2" borderId="3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justify"/>
    </xf>
    <xf numFmtId="0" fontId="9" fillId="0" borderId="7" xfId="0" applyFont="1" applyBorder="1" applyAlignment="1">
      <alignment horizontal="center" vertical="justify"/>
    </xf>
    <xf numFmtId="0" fontId="13" fillId="2" borderId="5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topLeftCell="A33" workbookViewId="0">
      <selection activeCell="B44" sqref="B44"/>
    </sheetView>
  </sheetViews>
  <sheetFormatPr defaultColWidth="8.85546875" defaultRowHeight="15.75"/>
  <cols>
    <col min="1" max="1" width="20" style="11" customWidth="1"/>
    <col min="2" max="2" width="45.5703125" style="11" customWidth="1"/>
    <col min="3" max="3" width="7.42578125" style="11" customWidth="1"/>
    <col min="4" max="4" width="7" style="11" customWidth="1"/>
    <col min="5" max="5" width="33" style="11" customWidth="1"/>
    <col min="6" max="16384" width="8.85546875" style="11"/>
  </cols>
  <sheetData>
    <row r="1" spans="1:7" ht="21.6" hidden="1" customHeight="1">
      <c r="B1" s="13" t="s">
        <v>0</v>
      </c>
      <c r="C1" s="39" t="s">
        <v>1</v>
      </c>
      <c r="D1" s="40"/>
      <c r="E1" s="14" t="s">
        <v>2</v>
      </c>
      <c r="F1" s="14" t="s">
        <v>3</v>
      </c>
    </row>
    <row r="2" spans="1:7" hidden="1">
      <c r="A2" s="16">
        <v>1</v>
      </c>
      <c r="B2" s="12" t="s">
        <v>14</v>
      </c>
      <c r="C2" s="14"/>
      <c r="D2" s="15"/>
      <c r="E2" s="14"/>
      <c r="F2" s="14"/>
      <c r="G2" s="2"/>
    </row>
    <row r="3" spans="1:7" hidden="1">
      <c r="A3" s="16">
        <v>2</v>
      </c>
      <c r="B3" s="12" t="s">
        <v>15</v>
      </c>
      <c r="C3" s="2"/>
      <c r="D3" s="2"/>
      <c r="E3" s="2"/>
      <c r="F3" s="2"/>
      <c r="G3" s="2"/>
    </row>
    <row r="4" spans="1:7" hidden="1">
      <c r="A4" s="16">
        <v>3</v>
      </c>
      <c r="B4" s="12" t="s">
        <v>16</v>
      </c>
      <c r="C4" s="2"/>
      <c r="D4" s="2"/>
      <c r="E4" s="2"/>
      <c r="F4" s="2"/>
      <c r="G4" s="2"/>
    </row>
    <row r="5" spans="1:7" hidden="1">
      <c r="A5" s="16">
        <v>4</v>
      </c>
      <c r="B5" s="12" t="s">
        <v>17</v>
      </c>
      <c r="C5" s="2"/>
      <c r="D5" s="2"/>
      <c r="E5" s="2"/>
      <c r="F5" s="2"/>
      <c r="G5" s="2"/>
    </row>
    <row r="6" spans="1:7" hidden="1">
      <c r="A6" s="16">
        <v>5</v>
      </c>
      <c r="B6" s="12" t="s">
        <v>58</v>
      </c>
      <c r="C6" s="2"/>
      <c r="D6" s="2"/>
      <c r="E6" s="2"/>
      <c r="F6" s="2"/>
      <c r="G6" s="2"/>
    </row>
    <row r="7" spans="1:7" hidden="1">
      <c r="A7" s="16">
        <v>6</v>
      </c>
      <c r="B7" s="12" t="s">
        <v>25</v>
      </c>
      <c r="C7" s="2"/>
      <c r="D7" s="2"/>
      <c r="E7" s="2"/>
      <c r="F7" s="2"/>
      <c r="G7" s="2"/>
    </row>
    <row r="8" spans="1:7" hidden="1">
      <c r="A8" s="16">
        <v>7</v>
      </c>
      <c r="B8" s="2" t="s">
        <v>24</v>
      </c>
      <c r="C8" s="2"/>
      <c r="D8" s="2"/>
      <c r="E8" s="2"/>
      <c r="F8" s="2"/>
      <c r="G8" s="2"/>
    </row>
    <row r="9" spans="1:7" hidden="1">
      <c r="A9" s="16"/>
      <c r="B9" s="13" t="s">
        <v>4</v>
      </c>
      <c r="C9" s="2"/>
      <c r="D9" s="2"/>
      <c r="E9" s="2"/>
      <c r="F9" s="2"/>
      <c r="G9" s="2"/>
    </row>
    <row r="10" spans="1:7" hidden="1">
      <c r="A10" s="16">
        <v>1</v>
      </c>
      <c r="B10" s="12" t="s">
        <v>18</v>
      </c>
      <c r="C10" s="2"/>
      <c r="D10" s="2"/>
      <c r="E10" s="2"/>
      <c r="F10" s="2"/>
      <c r="G10" s="2"/>
    </row>
    <row r="11" spans="1:7" hidden="1">
      <c r="A11" s="16">
        <v>2</v>
      </c>
      <c r="B11" s="12" t="s">
        <v>19</v>
      </c>
      <c r="C11" s="2"/>
      <c r="D11" s="2"/>
      <c r="E11" s="2"/>
      <c r="F11" s="2"/>
      <c r="G11" s="2"/>
    </row>
    <row r="12" spans="1:7" hidden="1">
      <c r="A12" s="16">
        <v>3</v>
      </c>
      <c r="B12" s="12" t="s">
        <v>20</v>
      </c>
      <c r="C12" s="2"/>
      <c r="D12" s="2"/>
      <c r="E12" s="2"/>
      <c r="F12" s="2"/>
      <c r="G12" s="2"/>
    </row>
    <row r="13" spans="1:7" hidden="1">
      <c r="A13" s="16">
        <v>4</v>
      </c>
      <c r="B13" s="12" t="s">
        <v>60</v>
      </c>
      <c r="C13" s="2"/>
      <c r="D13" s="2"/>
      <c r="E13" s="2"/>
      <c r="F13" s="2"/>
      <c r="G13" s="2"/>
    </row>
    <row r="14" spans="1:7" hidden="1">
      <c r="A14" s="16">
        <v>5</v>
      </c>
      <c r="B14" s="12" t="s">
        <v>62</v>
      </c>
      <c r="C14" s="2"/>
      <c r="D14" s="2"/>
      <c r="E14" s="2"/>
      <c r="F14" s="2"/>
      <c r="G14" s="2"/>
    </row>
    <row r="15" spans="1:7" hidden="1">
      <c r="A15" s="16">
        <v>6</v>
      </c>
      <c r="B15" s="2" t="s">
        <v>64</v>
      </c>
      <c r="C15" s="2"/>
      <c r="D15" s="2"/>
      <c r="E15" s="2"/>
      <c r="F15" s="2"/>
      <c r="G15" s="2"/>
    </row>
    <row r="16" spans="1:7" hidden="1">
      <c r="A16" s="16"/>
      <c r="B16" s="13" t="s">
        <v>13</v>
      </c>
      <c r="C16" s="2"/>
      <c r="D16" s="2"/>
      <c r="E16" s="2"/>
      <c r="F16" s="2"/>
      <c r="G16" s="2"/>
    </row>
    <row r="17" spans="1:7" hidden="1">
      <c r="A17" s="16">
        <v>1</v>
      </c>
      <c r="B17" s="12" t="s">
        <v>21</v>
      </c>
      <c r="C17" s="2"/>
      <c r="D17" s="2"/>
      <c r="E17" s="2"/>
      <c r="F17" s="2"/>
      <c r="G17" s="2"/>
    </row>
    <row r="18" spans="1:7" hidden="1">
      <c r="A18" s="16">
        <v>2</v>
      </c>
      <c r="B18" s="12" t="s">
        <v>22</v>
      </c>
      <c r="C18" s="2"/>
      <c r="D18" s="2"/>
      <c r="E18" s="2"/>
      <c r="F18" s="2"/>
      <c r="G18" s="2"/>
    </row>
    <row r="19" spans="1:7" hidden="1">
      <c r="A19" s="16">
        <v>3</v>
      </c>
      <c r="B19" s="12" t="s">
        <v>23</v>
      </c>
      <c r="C19" s="2"/>
      <c r="D19" s="2"/>
      <c r="E19" s="2"/>
      <c r="F19" s="2"/>
      <c r="G19" s="2"/>
    </row>
    <row r="20" spans="1:7" hidden="1">
      <c r="A20" s="16">
        <v>4</v>
      </c>
      <c r="B20" s="12" t="s">
        <v>66</v>
      </c>
      <c r="C20" s="2"/>
      <c r="D20" s="2"/>
      <c r="E20" s="2"/>
      <c r="F20" s="2"/>
      <c r="G20" s="2"/>
    </row>
    <row r="21" spans="1:7" hidden="1">
      <c r="A21" s="16">
        <v>5</v>
      </c>
      <c r="B21" s="12" t="s">
        <v>26</v>
      </c>
      <c r="C21" s="2"/>
      <c r="D21" s="2"/>
      <c r="E21" s="2"/>
      <c r="F21" s="2"/>
      <c r="G21" s="2"/>
    </row>
    <row r="22" spans="1:7" hidden="1">
      <c r="A22" s="16">
        <v>6</v>
      </c>
      <c r="B22" s="2" t="s">
        <v>68</v>
      </c>
      <c r="C22" s="2"/>
      <c r="D22" s="2"/>
      <c r="E22" s="2"/>
      <c r="F22" s="2"/>
      <c r="G22" s="2"/>
    </row>
    <row r="23" spans="1:7" hidden="1">
      <c r="A23" s="16"/>
      <c r="B23" s="4" t="s">
        <v>5</v>
      </c>
      <c r="C23" s="2"/>
      <c r="D23" s="2"/>
      <c r="E23" s="2"/>
      <c r="F23" s="2"/>
      <c r="G23" s="2"/>
    </row>
    <row r="24" spans="1:7" hidden="1">
      <c r="A24" s="16">
        <v>1</v>
      </c>
      <c r="B24" s="2" t="s">
        <v>59</v>
      </c>
      <c r="C24" s="2"/>
      <c r="D24" s="2"/>
      <c r="E24" s="2"/>
      <c r="F24" s="2"/>
      <c r="G24" s="2"/>
    </row>
    <row r="25" spans="1:7" hidden="1">
      <c r="A25" s="16">
        <v>2</v>
      </c>
      <c r="B25" s="2"/>
      <c r="C25" s="2"/>
      <c r="D25" s="2"/>
      <c r="E25" s="2"/>
      <c r="F25" s="2"/>
      <c r="G25" s="2"/>
    </row>
    <row r="26" spans="1:7" hidden="1">
      <c r="A26" s="16">
        <v>3</v>
      </c>
      <c r="B26" s="2" t="s">
        <v>63</v>
      </c>
      <c r="C26" s="2"/>
      <c r="D26" s="2"/>
      <c r="E26" s="2"/>
      <c r="F26" s="2"/>
      <c r="G26" s="2"/>
    </row>
    <row r="27" spans="1:7" hidden="1">
      <c r="A27" s="16">
        <v>4</v>
      </c>
      <c r="B27" s="2" t="s">
        <v>57</v>
      </c>
      <c r="C27" s="2"/>
      <c r="D27" s="2"/>
      <c r="E27" s="2"/>
      <c r="F27" s="2"/>
      <c r="G27" s="2"/>
    </row>
    <row r="28" spans="1:7" hidden="1">
      <c r="A28" s="16">
        <v>5</v>
      </c>
      <c r="B28" s="2" t="s">
        <v>61</v>
      </c>
      <c r="C28" s="2"/>
      <c r="D28" s="2"/>
      <c r="E28" s="2"/>
      <c r="F28" s="2"/>
      <c r="G28" s="2"/>
    </row>
    <row r="29" spans="1:7" hidden="1">
      <c r="A29" s="16">
        <v>6</v>
      </c>
      <c r="B29" s="2" t="s">
        <v>65</v>
      </c>
      <c r="C29" s="2"/>
      <c r="D29" s="2"/>
      <c r="E29" s="2"/>
      <c r="F29" s="2"/>
      <c r="G29" s="2"/>
    </row>
    <row r="30" spans="1:7" hidden="1">
      <c r="A30" s="16">
        <v>7</v>
      </c>
      <c r="B30" s="2" t="s">
        <v>67</v>
      </c>
      <c r="C30" s="2"/>
      <c r="D30" s="2"/>
      <c r="E30" s="2"/>
      <c r="F30" s="2"/>
      <c r="G30" s="2"/>
    </row>
    <row r="31" spans="1:7" hidden="1">
      <c r="A31" s="16">
        <v>8</v>
      </c>
      <c r="B31" s="2"/>
      <c r="C31" s="2"/>
      <c r="D31" s="2"/>
      <c r="E31" s="2"/>
      <c r="F31" s="2"/>
      <c r="G31" s="2"/>
    </row>
    <row r="32" spans="1:7" hidden="1">
      <c r="A32" s="16">
        <v>9</v>
      </c>
      <c r="B32" s="2"/>
      <c r="C32" s="2"/>
      <c r="D32" s="2"/>
      <c r="E32" s="2"/>
      <c r="F32" s="2"/>
      <c r="G32" s="2"/>
    </row>
    <row r="33" spans="1:7">
      <c r="A33" s="36" t="s">
        <v>40</v>
      </c>
      <c r="B33" s="37"/>
      <c r="C33" s="37"/>
      <c r="D33" s="37"/>
      <c r="E33" s="37"/>
      <c r="F33" s="37"/>
      <c r="G33" s="37"/>
    </row>
    <row r="34" spans="1:7" ht="16.5" thickBot="1">
      <c r="A34" s="17">
        <v>1</v>
      </c>
      <c r="B34" s="18" t="s">
        <v>14</v>
      </c>
      <c r="C34" s="19"/>
      <c r="D34" s="19"/>
      <c r="E34" s="19"/>
      <c r="F34" s="19"/>
      <c r="G34" s="19"/>
    </row>
    <row r="35" spans="1:7" ht="17.25" thickTop="1" thickBot="1">
      <c r="A35" s="17">
        <v>2</v>
      </c>
      <c r="B35" s="18" t="s">
        <v>15</v>
      </c>
      <c r="C35" s="19"/>
      <c r="D35" s="19"/>
      <c r="E35" s="19"/>
      <c r="F35" s="19"/>
      <c r="G35" s="19"/>
    </row>
    <row r="36" spans="1:7" ht="17.25" thickTop="1" thickBot="1">
      <c r="A36" s="17">
        <v>3</v>
      </c>
      <c r="B36" s="18" t="s">
        <v>16</v>
      </c>
      <c r="C36" s="19"/>
      <c r="D36" s="19"/>
      <c r="E36" s="19"/>
      <c r="F36" s="19"/>
      <c r="G36" s="19"/>
    </row>
    <row r="37" spans="1:7" ht="17.25" thickTop="1" thickBot="1">
      <c r="A37" s="17">
        <v>4</v>
      </c>
      <c r="B37" s="18" t="s">
        <v>17</v>
      </c>
      <c r="C37" s="19"/>
      <c r="D37" s="19"/>
      <c r="E37" s="19"/>
      <c r="F37" s="19"/>
      <c r="G37" s="19"/>
    </row>
    <row r="38" spans="1:7" ht="17.25" thickTop="1" thickBot="1">
      <c r="A38" s="17">
        <v>5</v>
      </c>
      <c r="B38" s="18" t="s">
        <v>58</v>
      </c>
      <c r="C38" s="19"/>
      <c r="D38" s="19"/>
      <c r="E38" s="19"/>
      <c r="F38" s="19"/>
      <c r="G38" s="19"/>
    </row>
    <row r="39" spans="1:7" ht="17.25" thickTop="1" thickBot="1">
      <c r="A39" s="17">
        <v>6</v>
      </c>
      <c r="B39" s="18" t="s">
        <v>25</v>
      </c>
      <c r="C39" s="19"/>
      <c r="D39" s="19"/>
      <c r="E39" s="19"/>
      <c r="F39" s="19"/>
      <c r="G39" s="19"/>
    </row>
    <row r="40" spans="1:7" ht="17.25" thickTop="1" thickBot="1">
      <c r="A40" s="17">
        <v>7</v>
      </c>
      <c r="B40" s="18" t="s">
        <v>24</v>
      </c>
      <c r="C40" s="19"/>
      <c r="D40" s="19"/>
      <c r="E40" s="19"/>
      <c r="F40" s="19"/>
      <c r="G40" s="19"/>
    </row>
    <row r="41" spans="1:7" ht="17.25" thickTop="1" thickBot="1">
      <c r="A41" s="17">
        <v>8</v>
      </c>
      <c r="B41" s="18" t="s">
        <v>6</v>
      </c>
      <c r="C41" s="19"/>
      <c r="D41" s="19"/>
      <c r="E41" s="19"/>
      <c r="F41" s="19"/>
      <c r="G41" s="19"/>
    </row>
    <row r="42" spans="1:7" ht="16.5" thickTop="1">
      <c r="A42" s="1" t="s">
        <v>7</v>
      </c>
      <c r="B42" s="5" t="s">
        <v>8</v>
      </c>
      <c r="C42" s="38"/>
      <c r="D42" s="38"/>
      <c r="E42" s="6"/>
      <c r="F42" s="7" t="s">
        <v>10</v>
      </c>
      <c r="G42" s="7" t="s">
        <v>11</v>
      </c>
    </row>
    <row r="43" spans="1:7" ht="19.899999999999999" customHeight="1">
      <c r="A43" s="3" t="s">
        <v>42</v>
      </c>
      <c r="B43" s="29" t="s">
        <v>24</v>
      </c>
      <c r="C43" s="29" t="s">
        <v>12</v>
      </c>
      <c r="D43" s="29"/>
      <c r="E43" s="29" t="s">
        <v>15</v>
      </c>
      <c r="F43" s="8"/>
      <c r="G43" s="9"/>
    </row>
    <row r="44" spans="1:7" ht="19.899999999999999" customHeight="1">
      <c r="A44" s="3" t="s">
        <v>42</v>
      </c>
      <c r="B44" s="8" t="str">
        <f>B36</f>
        <v>Ereğli Hayatspor</v>
      </c>
      <c r="C44" s="8"/>
      <c r="D44" s="8"/>
      <c r="E44" s="8" t="str">
        <f>B39</f>
        <v xml:space="preserve">Tümosanspor </v>
      </c>
      <c r="F44" s="8"/>
      <c r="G44" s="10"/>
    </row>
    <row r="45" spans="1:7" ht="19.899999999999999" customHeight="1">
      <c r="A45" s="3" t="s">
        <v>42</v>
      </c>
      <c r="B45" s="8" t="str">
        <f>B38</f>
        <v xml:space="preserve">Konya Gücü   </v>
      </c>
      <c r="C45" s="8"/>
      <c r="D45" s="8"/>
      <c r="E45" s="8" t="str">
        <f>B37</f>
        <v>Ima Contact Çumra Güneş</v>
      </c>
      <c r="F45" s="8"/>
      <c r="G45" s="10"/>
    </row>
    <row r="46" spans="1:7">
      <c r="A46"/>
      <c r="B46" s="8" t="str">
        <f>B34</f>
        <v>Alibeyhüyüğüspor</v>
      </c>
      <c r="C46" s="8"/>
      <c r="D46" s="8"/>
      <c r="E46" s="8" t="str">
        <f>B41</f>
        <v>BAY</v>
      </c>
      <c r="F46" s="8"/>
      <c r="G46" s="10"/>
    </row>
    <row r="48" spans="1:7">
      <c r="A48" s="36" t="s">
        <v>55</v>
      </c>
      <c r="B48" s="37"/>
      <c r="C48" s="37"/>
      <c r="D48" s="37"/>
      <c r="E48" s="37"/>
      <c r="F48" s="37"/>
      <c r="G48" s="37"/>
    </row>
    <row r="49" spans="1:7" ht="16.5" thickBot="1">
      <c r="A49" s="17">
        <v>1</v>
      </c>
      <c r="B49" s="18" t="s">
        <v>18</v>
      </c>
      <c r="C49" s="19"/>
      <c r="D49" s="19"/>
      <c r="E49" s="19"/>
      <c r="F49" s="19"/>
      <c r="G49" s="19"/>
    </row>
    <row r="50" spans="1:7" ht="17.25" thickTop="1" thickBot="1">
      <c r="A50" s="17">
        <v>2</v>
      </c>
      <c r="B50" s="18" t="s">
        <v>19</v>
      </c>
      <c r="C50" s="19"/>
      <c r="D50" s="19"/>
      <c r="E50" s="19"/>
      <c r="F50" s="19"/>
      <c r="G50" s="19"/>
    </row>
    <row r="51" spans="1:7" ht="17.25" thickTop="1" thickBot="1">
      <c r="A51" s="17">
        <v>3</v>
      </c>
      <c r="B51" s="18" t="s">
        <v>20</v>
      </c>
      <c r="C51" s="19"/>
      <c r="D51" s="19"/>
      <c r="E51" s="19"/>
      <c r="F51" s="19"/>
      <c r="G51" s="19"/>
    </row>
    <row r="52" spans="1:7" ht="17.25" thickTop="1" thickBot="1">
      <c r="A52" s="17">
        <v>4</v>
      </c>
      <c r="B52" s="18" t="s">
        <v>60</v>
      </c>
      <c r="C52" s="19"/>
      <c r="D52" s="19"/>
      <c r="E52" s="19"/>
      <c r="F52" s="19"/>
      <c r="G52" s="19"/>
    </row>
    <row r="53" spans="1:7" ht="17.25" thickTop="1" thickBot="1">
      <c r="A53" s="17">
        <v>5</v>
      </c>
      <c r="B53" s="18" t="s">
        <v>62</v>
      </c>
      <c r="C53" s="19"/>
      <c r="D53" s="19"/>
      <c r="E53" s="19"/>
      <c r="F53" s="19"/>
      <c r="G53" s="19"/>
    </row>
    <row r="54" spans="1:7" ht="17.25" thickTop="1" thickBot="1">
      <c r="A54" s="17">
        <v>6</v>
      </c>
      <c r="B54" s="18" t="s">
        <v>64</v>
      </c>
      <c r="C54" s="19"/>
      <c r="D54" s="19"/>
      <c r="E54" s="19"/>
      <c r="F54" s="19"/>
      <c r="G54" s="19"/>
    </row>
    <row r="55" spans="1:7" ht="16.5" thickTop="1">
      <c r="A55"/>
      <c r="B55" s="5" t="s">
        <v>8</v>
      </c>
      <c r="C55" s="38"/>
      <c r="D55" s="38"/>
      <c r="E55" s="6"/>
      <c r="F55" s="7" t="s">
        <v>10</v>
      </c>
      <c r="G55" s="7" t="s">
        <v>11</v>
      </c>
    </row>
    <row r="56" spans="1:7" ht="19.899999999999999" customHeight="1">
      <c r="A56" s="3" t="s">
        <v>42</v>
      </c>
      <c r="B56" s="8" t="str">
        <f>B54</f>
        <v xml:space="preserve">Karatay Belediyespor </v>
      </c>
      <c r="C56" s="8" t="s">
        <v>12</v>
      </c>
      <c r="D56" s="8"/>
      <c r="E56" s="8" t="str">
        <f>B49</f>
        <v>Akören Bld.Kültürspor</v>
      </c>
      <c r="F56" s="8"/>
      <c r="G56" s="9"/>
    </row>
    <row r="57" spans="1:7" ht="19.899999999999999" customHeight="1">
      <c r="A57" s="3" t="s">
        <v>42</v>
      </c>
      <c r="B57" s="8" t="str">
        <f>B53</f>
        <v xml:space="preserve">Meram Gençlerbirliği </v>
      </c>
      <c r="C57" s="8"/>
      <c r="D57" s="8"/>
      <c r="E57" s="8" t="str">
        <f>B50</f>
        <v>Hüyük Belediyespor</v>
      </c>
      <c r="F57" s="8"/>
      <c r="G57" s="10"/>
    </row>
    <row r="58" spans="1:7" ht="19.899999999999999" customHeight="1">
      <c r="A58" s="3" t="s">
        <v>42</v>
      </c>
      <c r="B58" s="8" t="str">
        <f>B51</f>
        <v>Seydişehir Belediyespor</v>
      </c>
      <c r="C58" s="8"/>
      <c r="D58" s="8"/>
      <c r="E58" s="8" t="str">
        <f>B52</f>
        <v xml:space="preserve">Genç Ülkümspor </v>
      </c>
      <c r="F58" s="8"/>
      <c r="G58" s="10"/>
    </row>
    <row r="60" spans="1:7">
      <c r="A60" s="36" t="s">
        <v>56</v>
      </c>
      <c r="B60" s="37"/>
      <c r="C60" s="37"/>
      <c r="D60" s="37"/>
      <c r="E60" s="37"/>
      <c r="F60" s="37"/>
      <c r="G60" s="37"/>
    </row>
    <row r="61" spans="1:7" ht="16.5" thickBot="1">
      <c r="A61" s="17">
        <v>1</v>
      </c>
      <c r="B61" s="18" t="s">
        <v>21</v>
      </c>
      <c r="C61" s="19"/>
      <c r="D61" s="19"/>
      <c r="E61" s="19"/>
      <c r="F61" s="19"/>
      <c r="G61" s="19"/>
    </row>
    <row r="62" spans="1:7" ht="17.25" thickTop="1" thickBot="1">
      <c r="A62" s="17">
        <v>2</v>
      </c>
      <c r="B62" s="18" t="s">
        <v>22</v>
      </c>
      <c r="C62" s="19"/>
      <c r="D62" s="19"/>
      <c r="E62" s="19"/>
      <c r="F62" s="19"/>
      <c r="G62" s="19"/>
    </row>
    <row r="63" spans="1:7" ht="17.25" thickTop="1" thickBot="1">
      <c r="A63" s="17">
        <v>3</v>
      </c>
      <c r="B63" s="18" t="s">
        <v>23</v>
      </c>
      <c r="C63" s="19"/>
      <c r="D63" s="19"/>
      <c r="E63" s="19"/>
      <c r="F63" s="19"/>
      <c r="G63" s="19"/>
    </row>
    <row r="64" spans="1:7" ht="17.25" thickTop="1" thickBot="1">
      <c r="A64" s="17">
        <v>4</v>
      </c>
      <c r="B64" s="18" t="s">
        <v>66</v>
      </c>
      <c r="C64" s="19"/>
      <c r="D64" s="19"/>
      <c r="E64" s="19"/>
      <c r="F64" s="19"/>
      <c r="G64" s="19"/>
    </row>
    <row r="65" spans="1:7" ht="17.25" thickTop="1" thickBot="1">
      <c r="A65" s="17">
        <v>5</v>
      </c>
      <c r="B65" s="18" t="s">
        <v>26</v>
      </c>
      <c r="C65" s="19"/>
      <c r="D65" s="19"/>
      <c r="E65" s="19"/>
      <c r="F65" s="19"/>
      <c r="G65" s="19"/>
    </row>
    <row r="66" spans="1:7" ht="17.25" thickTop="1" thickBot="1">
      <c r="A66" s="17">
        <v>6</v>
      </c>
      <c r="B66" s="18" t="s">
        <v>68</v>
      </c>
      <c r="C66" s="19"/>
      <c r="D66" s="19"/>
      <c r="E66" s="19"/>
      <c r="F66" s="19"/>
      <c r="G66" s="19"/>
    </row>
    <row r="67" spans="1:7" ht="16.5" thickTop="1">
      <c r="A67"/>
      <c r="B67" s="5" t="s">
        <v>8</v>
      </c>
      <c r="C67" s="38"/>
      <c r="D67" s="38"/>
      <c r="E67" s="6"/>
      <c r="F67" s="7" t="s">
        <v>10</v>
      </c>
      <c r="G67" s="7" t="s">
        <v>11</v>
      </c>
    </row>
    <row r="68" spans="1:7" ht="19.899999999999999" customHeight="1">
      <c r="A68" s="3" t="s">
        <v>42</v>
      </c>
      <c r="B68" s="8" t="str">
        <f>B66</f>
        <v xml:space="preserve">Selçuklu Alfaspor  </v>
      </c>
      <c r="C68" s="8" t="s">
        <v>12</v>
      </c>
      <c r="D68" s="8"/>
      <c r="E68" s="8" t="str">
        <f>B61</f>
        <v>1978 Yeniceobaspor</v>
      </c>
      <c r="F68" s="8"/>
      <c r="G68" s="9"/>
    </row>
    <row r="69" spans="1:7" ht="19.899999999999999" customHeight="1">
      <c r="A69" s="3" t="s">
        <v>42</v>
      </c>
      <c r="B69" s="8" t="str">
        <f>B65</f>
        <v>Yıldırımspor</v>
      </c>
      <c r="C69" s="8"/>
      <c r="D69" s="8"/>
      <c r="E69" s="8" t="str">
        <f>B62</f>
        <v>Akşehir Gençlerbirliği</v>
      </c>
      <c r="F69" s="8"/>
      <c r="G69" s="10"/>
    </row>
    <row r="70" spans="1:7" ht="19.899999999999999" customHeight="1">
      <c r="A70" s="3" t="s">
        <v>42</v>
      </c>
      <c r="B70" s="8" t="str">
        <f>B63</f>
        <v>Altuntaşspor</v>
      </c>
      <c r="C70" s="8"/>
      <c r="D70" s="8"/>
      <c r="E70" s="8" t="str">
        <f>B64</f>
        <v xml:space="preserve">Paye Masterler Monivaspor  </v>
      </c>
      <c r="F70" s="8"/>
      <c r="G70" s="10"/>
    </row>
  </sheetData>
  <sortState ref="B27:B35">
    <sortCondition ref="B27"/>
  </sortState>
  <mergeCells count="7">
    <mergeCell ref="A48:G48"/>
    <mergeCell ref="C55:D55"/>
    <mergeCell ref="A60:G60"/>
    <mergeCell ref="C67:D67"/>
    <mergeCell ref="C1:D1"/>
    <mergeCell ref="A33:G33"/>
    <mergeCell ref="C42:D42"/>
  </mergeCells>
  <conditionalFormatting sqref="A35:G41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34:G41">
    <cfRule type="iconSet" priority="10">
      <iconSet iconSet="3TrafficLights2">
        <cfvo type="percent" val="0"/>
        <cfvo type="percent" val="33"/>
        <cfvo type="percent" val="67"/>
      </iconSet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34:G3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4:G38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49:G54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9:G53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61:G66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61:G65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7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tabSelected="1" workbookViewId="0">
      <selection sqref="A1:G1"/>
    </sheetView>
  </sheetViews>
  <sheetFormatPr defaultColWidth="8.85546875" defaultRowHeight="15"/>
  <cols>
    <col min="1" max="1" width="22.7109375" style="20" customWidth="1"/>
    <col min="2" max="2" width="29.7109375" style="20" customWidth="1"/>
    <col min="3" max="4" width="5.7109375" style="20" customWidth="1"/>
    <col min="5" max="5" width="30.7109375" style="20" customWidth="1"/>
    <col min="6" max="6" width="18" style="20" customWidth="1"/>
    <col min="7" max="16384" width="8.85546875" style="20"/>
  </cols>
  <sheetData>
    <row r="1" spans="1:7" ht="15.75">
      <c r="A1" s="36" t="s">
        <v>40</v>
      </c>
      <c r="B1" s="37"/>
      <c r="C1" s="37"/>
      <c r="D1" s="37"/>
      <c r="E1" s="37"/>
      <c r="F1" s="37"/>
      <c r="G1" s="37"/>
    </row>
    <row r="2" spans="1:7" ht="15.75" thickBot="1">
      <c r="A2" s="21">
        <v>1</v>
      </c>
      <c r="B2" s="22" t="s">
        <v>14</v>
      </c>
      <c r="C2" s="23"/>
      <c r="D2" s="23"/>
      <c r="E2" s="23"/>
      <c r="F2" s="23"/>
      <c r="G2" s="23"/>
    </row>
    <row r="3" spans="1:7" ht="16.5" thickTop="1" thickBot="1">
      <c r="A3" s="21">
        <v>2</v>
      </c>
      <c r="B3" s="22" t="s">
        <v>15</v>
      </c>
      <c r="C3" s="23"/>
      <c r="D3" s="23"/>
      <c r="E3" s="23"/>
      <c r="F3" s="23"/>
      <c r="G3" s="23"/>
    </row>
    <row r="4" spans="1:7" ht="16.5" thickTop="1" thickBot="1">
      <c r="A4" s="21">
        <v>3</v>
      </c>
      <c r="B4" s="22" t="s">
        <v>16</v>
      </c>
      <c r="C4" s="23"/>
      <c r="D4" s="23"/>
      <c r="E4" s="23"/>
      <c r="F4" s="23"/>
      <c r="G4" s="23"/>
    </row>
    <row r="5" spans="1:7" ht="16.5" thickTop="1" thickBot="1">
      <c r="A5" s="21">
        <v>4</v>
      </c>
      <c r="B5" s="22" t="s">
        <v>69</v>
      </c>
      <c r="C5" s="23"/>
      <c r="D5" s="23"/>
      <c r="E5" s="23"/>
      <c r="F5" s="23"/>
      <c r="G5" s="23"/>
    </row>
    <row r="6" spans="1:7" ht="16.5" thickTop="1" thickBot="1">
      <c r="A6" s="21">
        <v>5</v>
      </c>
      <c r="B6" s="22" t="s">
        <v>58</v>
      </c>
      <c r="C6" s="23"/>
      <c r="D6" s="23"/>
      <c r="E6" s="23"/>
      <c r="F6" s="23"/>
      <c r="G6" s="23"/>
    </row>
    <row r="7" spans="1:7" ht="16.5" thickTop="1" thickBot="1">
      <c r="A7" s="21">
        <v>6</v>
      </c>
      <c r="B7" s="22" t="s">
        <v>25</v>
      </c>
      <c r="C7" s="23"/>
      <c r="D7" s="23"/>
      <c r="E7" s="23"/>
      <c r="F7" s="23"/>
      <c r="G7" s="23"/>
    </row>
    <row r="8" spans="1:7" ht="16.5" thickTop="1" thickBot="1">
      <c r="A8" s="21">
        <v>7</v>
      </c>
      <c r="B8" s="22" t="s">
        <v>24</v>
      </c>
      <c r="C8" s="23"/>
      <c r="D8" s="23"/>
      <c r="E8" s="23"/>
      <c r="F8" s="23"/>
      <c r="G8" s="23"/>
    </row>
    <row r="9" spans="1:7" ht="16.5" thickTop="1" thickBot="1">
      <c r="A9" s="21">
        <v>8</v>
      </c>
      <c r="B9" s="22" t="s">
        <v>6</v>
      </c>
      <c r="C9" s="23"/>
      <c r="D9" s="23"/>
      <c r="E9" s="23"/>
      <c r="F9" s="23"/>
      <c r="G9" s="23"/>
    </row>
    <row r="10" spans="1:7" ht="15.75" thickTop="1">
      <c r="A10" s="24" t="s">
        <v>7</v>
      </c>
      <c r="B10" s="25" t="s">
        <v>8</v>
      </c>
      <c r="C10" s="41" t="s">
        <v>9</v>
      </c>
      <c r="D10" s="41"/>
      <c r="E10" s="26"/>
      <c r="F10" s="27" t="s">
        <v>10</v>
      </c>
      <c r="G10" s="27" t="s">
        <v>11</v>
      </c>
    </row>
    <row r="11" spans="1:7" ht="15.75">
      <c r="A11" s="28" t="s">
        <v>42</v>
      </c>
      <c r="B11" s="29" t="s">
        <v>24</v>
      </c>
      <c r="C11" s="33">
        <v>2</v>
      </c>
      <c r="D11" s="33">
        <v>2</v>
      </c>
      <c r="E11" s="29" t="s">
        <v>15</v>
      </c>
      <c r="F11" s="29" t="s">
        <v>71</v>
      </c>
      <c r="G11" s="30">
        <v>0.54166666666666663</v>
      </c>
    </row>
    <row r="12" spans="1:7" ht="15.75">
      <c r="A12" s="28" t="s">
        <v>42</v>
      </c>
      <c r="B12" s="29" t="str">
        <f>B4</f>
        <v>Ereğli Hayatspor</v>
      </c>
      <c r="C12" s="33">
        <v>1</v>
      </c>
      <c r="D12" s="33">
        <v>3</v>
      </c>
      <c r="E12" s="29" t="str">
        <f>B7</f>
        <v xml:space="preserve">Tümosanspor </v>
      </c>
      <c r="F12" s="29" t="s">
        <v>72</v>
      </c>
      <c r="G12" s="31">
        <v>0.60416666666666663</v>
      </c>
    </row>
    <row r="13" spans="1:7" ht="15.75">
      <c r="A13" s="28" t="s">
        <v>42</v>
      </c>
      <c r="B13" s="29" t="str">
        <f>B6</f>
        <v xml:space="preserve">Konya Gücü   </v>
      </c>
      <c r="C13" s="33">
        <v>1</v>
      </c>
      <c r="D13" s="33">
        <v>1</v>
      </c>
      <c r="E13" s="29" t="str">
        <f>B5</f>
        <v>Ima Contact Çumra Güneşspor</v>
      </c>
      <c r="F13" s="29" t="s">
        <v>73</v>
      </c>
      <c r="G13" s="31">
        <v>0.5</v>
      </c>
    </row>
    <row r="14" spans="1:7">
      <c r="B14" s="29" t="str">
        <f>B2</f>
        <v>Alibeyhüyüğüspor</v>
      </c>
      <c r="C14" s="29"/>
      <c r="D14" s="29"/>
      <c r="E14" s="29" t="str">
        <f>B9</f>
        <v>BAY</v>
      </c>
      <c r="F14" s="29"/>
      <c r="G14" s="31"/>
    </row>
    <row r="15" spans="1:7">
      <c r="B15" s="25" t="s">
        <v>28</v>
      </c>
      <c r="C15" s="41" t="s">
        <v>9</v>
      </c>
      <c r="D15" s="41"/>
      <c r="E15" s="26"/>
      <c r="F15" s="27" t="s">
        <v>10</v>
      </c>
      <c r="G15" s="27" t="s">
        <v>11</v>
      </c>
    </row>
    <row r="16" spans="1:7" ht="15.75">
      <c r="A16" s="28" t="s">
        <v>43</v>
      </c>
      <c r="B16" s="29" t="s">
        <v>16</v>
      </c>
      <c r="C16" s="34">
        <v>0</v>
      </c>
      <c r="D16" s="34">
        <v>3</v>
      </c>
      <c r="E16" s="29" t="s">
        <v>14</v>
      </c>
      <c r="F16" s="29" t="s">
        <v>72</v>
      </c>
      <c r="G16" s="30">
        <v>0.58333333333333337</v>
      </c>
    </row>
    <row r="17" spans="1:7" ht="15.75">
      <c r="A17" s="28" t="s">
        <v>43</v>
      </c>
      <c r="B17" s="29" t="str">
        <f>B5</f>
        <v>Ima Contact Çumra Güneşspor</v>
      </c>
      <c r="C17" s="33">
        <v>3</v>
      </c>
      <c r="D17" s="33">
        <v>0</v>
      </c>
      <c r="E17" s="29" t="str">
        <f>B8</f>
        <v xml:space="preserve">Gerezspor </v>
      </c>
      <c r="F17" s="29" t="s">
        <v>80</v>
      </c>
      <c r="G17" s="31">
        <v>0.5</v>
      </c>
    </row>
    <row r="18" spans="1:7" ht="15.75">
      <c r="A18" s="28" t="s">
        <v>43</v>
      </c>
      <c r="B18" s="29" t="str">
        <f>B7</f>
        <v xml:space="preserve">Tümosanspor </v>
      </c>
      <c r="C18" s="33">
        <v>1</v>
      </c>
      <c r="D18" s="33">
        <v>3</v>
      </c>
      <c r="E18" s="29" t="str">
        <f>B6</f>
        <v xml:space="preserve">Konya Gücü   </v>
      </c>
      <c r="F18" s="29" t="s">
        <v>81</v>
      </c>
      <c r="G18" s="31">
        <v>0.5</v>
      </c>
    </row>
    <row r="19" spans="1:7">
      <c r="B19" s="29" t="str">
        <f>B3</f>
        <v>Bozkır Gençlerbirliği</v>
      </c>
      <c r="C19" s="29"/>
      <c r="D19" s="29"/>
      <c r="E19" s="29" t="str">
        <f>B9</f>
        <v>BAY</v>
      </c>
      <c r="F19" s="29"/>
      <c r="G19" s="31"/>
    </row>
    <row r="20" spans="1:7">
      <c r="B20" s="25" t="s">
        <v>30</v>
      </c>
      <c r="C20" s="41" t="s">
        <v>9</v>
      </c>
      <c r="D20" s="41"/>
      <c r="E20" s="26"/>
      <c r="F20" s="27" t="s">
        <v>10</v>
      </c>
      <c r="G20" s="27" t="s">
        <v>11</v>
      </c>
    </row>
    <row r="21" spans="1:7" ht="15.75">
      <c r="A21" s="28" t="s">
        <v>44</v>
      </c>
      <c r="B21" s="29" t="str">
        <f>B3</f>
        <v>Bozkır Gençlerbirliği</v>
      </c>
      <c r="C21" s="33">
        <v>5</v>
      </c>
      <c r="D21" s="33">
        <v>1</v>
      </c>
      <c r="E21" s="29" t="str">
        <f>B5</f>
        <v>Ima Contact Çumra Güneşspor</v>
      </c>
      <c r="F21" s="29" t="s">
        <v>85</v>
      </c>
      <c r="G21" s="30">
        <v>0.54166666666666663</v>
      </c>
    </row>
    <row r="22" spans="1:7" ht="15.75">
      <c r="A22" s="28" t="s">
        <v>44</v>
      </c>
      <c r="B22" s="29" t="s">
        <v>14</v>
      </c>
      <c r="C22" s="33">
        <v>0</v>
      </c>
      <c r="D22" s="33">
        <v>3</v>
      </c>
      <c r="E22" s="29" t="s">
        <v>58</v>
      </c>
      <c r="F22" s="29" t="s">
        <v>80</v>
      </c>
      <c r="G22" s="31">
        <v>0.625</v>
      </c>
    </row>
    <row r="23" spans="1:7" ht="15.75">
      <c r="A23" s="28" t="s">
        <v>44</v>
      </c>
      <c r="B23" s="29" t="s">
        <v>25</v>
      </c>
      <c r="C23" s="33">
        <v>4</v>
      </c>
      <c r="D23" s="33">
        <v>1</v>
      </c>
      <c r="E23" s="29" t="s">
        <v>24</v>
      </c>
      <c r="F23" s="29" t="s">
        <v>81</v>
      </c>
      <c r="G23" s="31">
        <v>0.52083333333333337</v>
      </c>
    </row>
    <row r="24" spans="1:7">
      <c r="B24" s="29" t="str">
        <f>B4</f>
        <v>Ereğli Hayatspor</v>
      </c>
      <c r="C24" s="29"/>
      <c r="D24" s="29"/>
      <c r="E24" s="29" t="str">
        <f>B9</f>
        <v>BAY</v>
      </c>
      <c r="F24" s="29"/>
      <c r="G24" s="31"/>
    </row>
    <row r="25" spans="1:7">
      <c r="B25" s="25" t="s">
        <v>32</v>
      </c>
      <c r="C25" s="41" t="s">
        <v>9</v>
      </c>
      <c r="D25" s="41"/>
      <c r="E25" s="26"/>
      <c r="F25" s="27" t="s">
        <v>10</v>
      </c>
      <c r="G25" s="27" t="s">
        <v>11</v>
      </c>
    </row>
    <row r="26" spans="1:7" ht="15.75">
      <c r="A26" s="28" t="s">
        <v>45</v>
      </c>
      <c r="B26" s="29" t="str">
        <f>B4</f>
        <v>Ereğli Hayatspor</v>
      </c>
      <c r="C26" s="33">
        <v>0</v>
      </c>
      <c r="D26" s="33">
        <v>4</v>
      </c>
      <c r="E26" s="29" t="str">
        <f>B6</f>
        <v xml:space="preserve">Konya Gücü   </v>
      </c>
      <c r="F26" s="29" t="s">
        <v>72</v>
      </c>
      <c r="G26" s="30">
        <v>0.625</v>
      </c>
    </row>
    <row r="27" spans="1:7" ht="15.75">
      <c r="A27" s="28" t="s">
        <v>45</v>
      </c>
      <c r="B27" s="29" t="str">
        <f>B7</f>
        <v xml:space="preserve">Tümosanspor </v>
      </c>
      <c r="C27" s="33">
        <v>2</v>
      </c>
      <c r="D27" s="33">
        <v>2</v>
      </c>
      <c r="E27" s="29" t="str">
        <f>B3</f>
        <v>Bozkır Gençlerbirliği</v>
      </c>
      <c r="F27" s="29" t="s">
        <v>81</v>
      </c>
      <c r="G27" s="31">
        <v>0.54166666666666663</v>
      </c>
    </row>
    <row r="28" spans="1:7" ht="15.75">
      <c r="A28" s="28" t="s">
        <v>45</v>
      </c>
      <c r="B28" s="29" t="str">
        <f>B2</f>
        <v>Alibeyhüyüğüspor</v>
      </c>
      <c r="C28" s="33">
        <v>3</v>
      </c>
      <c r="D28" s="33">
        <v>2</v>
      </c>
      <c r="E28" s="29" t="str">
        <f>B8</f>
        <v xml:space="preserve">Gerezspor </v>
      </c>
      <c r="F28" s="29" t="s">
        <v>80</v>
      </c>
      <c r="G28" s="31">
        <v>0.58333333333333337</v>
      </c>
    </row>
    <row r="29" spans="1:7">
      <c r="B29" s="29" t="str">
        <f>B5</f>
        <v>Ima Contact Çumra Güneşspor</v>
      </c>
      <c r="C29" s="29"/>
      <c r="D29" s="29"/>
      <c r="E29" s="29" t="str">
        <f>B9</f>
        <v>BAY</v>
      </c>
      <c r="F29" s="29"/>
      <c r="G29" s="31"/>
    </row>
    <row r="30" spans="1:7">
      <c r="B30" s="25" t="s">
        <v>34</v>
      </c>
      <c r="C30" s="41" t="s">
        <v>9</v>
      </c>
      <c r="D30" s="41"/>
      <c r="E30" s="26"/>
      <c r="F30" s="27" t="s">
        <v>10</v>
      </c>
      <c r="G30" s="27" t="s">
        <v>11</v>
      </c>
    </row>
    <row r="31" spans="1:7" ht="15.75">
      <c r="A31" s="28" t="s">
        <v>46</v>
      </c>
      <c r="B31" s="29" t="str">
        <f>B5</f>
        <v>Ima Contact Çumra Güneşspor</v>
      </c>
      <c r="C31" s="33">
        <v>2</v>
      </c>
      <c r="D31" s="33">
        <v>1</v>
      </c>
      <c r="E31" s="29" t="str">
        <f>B7</f>
        <v xml:space="preserve">Tümosanspor </v>
      </c>
      <c r="F31" s="29" t="s">
        <v>80</v>
      </c>
      <c r="G31" s="30">
        <v>0.625</v>
      </c>
    </row>
    <row r="32" spans="1:7" ht="15.75">
      <c r="A32" s="28" t="s">
        <v>46</v>
      </c>
      <c r="B32" s="29" t="str">
        <f>B8</f>
        <v xml:space="preserve">Gerezspor </v>
      </c>
      <c r="C32" s="33">
        <v>4</v>
      </c>
      <c r="D32" s="33">
        <v>3</v>
      </c>
      <c r="E32" s="29" t="str">
        <f>B4</f>
        <v>Ereğli Hayatspor</v>
      </c>
      <c r="F32" s="29" t="s">
        <v>74</v>
      </c>
      <c r="G32" s="31">
        <v>0.5</v>
      </c>
    </row>
    <row r="33" spans="1:7" ht="15.75">
      <c r="A33" s="28" t="s">
        <v>46</v>
      </c>
      <c r="B33" s="29" t="str">
        <f>B3</f>
        <v>Bozkır Gençlerbirliği</v>
      </c>
      <c r="C33" s="33">
        <v>3</v>
      </c>
      <c r="D33" s="33">
        <v>2</v>
      </c>
      <c r="E33" s="29" t="str">
        <f>B2</f>
        <v>Alibeyhüyüğüspor</v>
      </c>
      <c r="F33" s="29" t="s">
        <v>85</v>
      </c>
      <c r="G33" s="31">
        <v>0.54166666666666663</v>
      </c>
    </row>
    <row r="34" spans="1:7">
      <c r="B34" s="29" t="str">
        <f>B6</f>
        <v xml:space="preserve">Konya Gücü   </v>
      </c>
      <c r="C34" s="29"/>
      <c r="D34" s="29"/>
      <c r="E34" s="29" t="str">
        <f>B9</f>
        <v>BAY</v>
      </c>
      <c r="F34" s="29"/>
      <c r="G34" s="31"/>
    </row>
    <row r="35" spans="1:7">
      <c r="B35" s="25" t="s">
        <v>36</v>
      </c>
      <c r="C35" s="41" t="s">
        <v>9</v>
      </c>
      <c r="D35" s="41"/>
      <c r="E35" s="26"/>
      <c r="F35" s="27" t="s">
        <v>10</v>
      </c>
      <c r="G35" s="27" t="s">
        <v>11</v>
      </c>
    </row>
    <row r="36" spans="1:7" ht="15.75">
      <c r="A36" s="28" t="s">
        <v>47</v>
      </c>
      <c r="B36" s="29" t="str">
        <f>B6</f>
        <v xml:space="preserve">Konya Gücü   </v>
      </c>
      <c r="C36" s="33">
        <v>5</v>
      </c>
      <c r="D36" s="33">
        <v>1</v>
      </c>
      <c r="E36" s="29" t="str">
        <f>B8</f>
        <v xml:space="preserve">Gerezspor </v>
      </c>
      <c r="F36" s="29" t="s">
        <v>89</v>
      </c>
      <c r="G36" s="30">
        <v>0.6875</v>
      </c>
    </row>
    <row r="37" spans="1:7" ht="15.75">
      <c r="A37" s="28" t="s">
        <v>47</v>
      </c>
      <c r="B37" s="29" t="str">
        <f>B2</f>
        <v>Alibeyhüyüğüspor</v>
      </c>
      <c r="C37" s="33">
        <v>0</v>
      </c>
      <c r="D37" s="33">
        <v>2</v>
      </c>
      <c r="E37" s="29" t="str">
        <f>B5</f>
        <v>Ima Contact Çumra Güneşspor</v>
      </c>
      <c r="F37" s="29" t="s">
        <v>80</v>
      </c>
      <c r="G37" s="31">
        <v>0.54166666666666663</v>
      </c>
    </row>
    <row r="38" spans="1:7" ht="15.75">
      <c r="A38" s="28" t="s">
        <v>47</v>
      </c>
      <c r="B38" s="29" t="str">
        <f>B4</f>
        <v>Ereğli Hayatspor</v>
      </c>
      <c r="C38" s="33">
        <v>0</v>
      </c>
      <c r="D38" s="33">
        <v>4</v>
      </c>
      <c r="E38" s="29" t="str">
        <f>B3</f>
        <v>Bozkır Gençlerbirliği</v>
      </c>
      <c r="F38" s="29" t="s">
        <v>72</v>
      </c>
      <c r="G38" s="31">
        <v>0.58333333333333337</v>
      </c>
    </row>
    <row r="39" spans="1:7">
      <c r="B39" s="29" t="str">
        <f>B7</f>
        <v xml:space="preserve">Tümosanspor </v>
      </c>
      <c r="C39" s="29"/>
      <c r="D39" s="29"/>
      <c r="E39" s="29" t="str">
        <f>B9</f>
        <v>BAY</v>
      </c>
      <c r="F39" s="29"/>
      <c r="G39" s="31"/>
    </row>
    <row r="40" spans="1:7">
      <c r="B40" s="25" t="s">
        <v>38</v>
      </c>
      <c r="C40" s="41" t="s">
        <v>9</v>
      </c>
      <c r="D40" s="41"/>
      <c r="E40" s="26"/>
      <c r="F40" s="27" t="s">
        <v>10</v>
      </c>
      <c r="G40" s="27" t="s">
        <v>11</v>
      </c>
    </row>
    <row r="41" spans="1:7" ht="15.75">
      <c r="A41" s="28" t="s">
        <v>51</v>
      </c>
      <c r="B41" s="29" t="str">
        <f>B7</f>
        <v xml:space="preserve">Tümosanspor </v>
      </c>
      <c r="C41" s="33">
        <v>3</v>
      </c>
      <c r="D41" s="33">
        <v>1</v>
      </c>
      <c r="E41" s="29" t="str">
        <f>B2</f>
        <v>Alibeyhüyüğüspor</v>
      </c>
      <c r="F41" s="29" t="s">
        <v>81</v>
      </c>
      <c r="G41" s="30">
        <v>0.54166666666666663</v>
      </c>
    </row>
    <row r="42" spans="1:7" ht="15.75">
      <c r="A42" s="28" t="s">
        <v>51</v>
      </c>
      <c r="B42" s="29" t="str">
        <f>B3</f>
        <v>Bozkır Gençlerbirliği</v>
      </c>
      <c r="C42" s="33">
        <v>2</v>
      </c>
      <c r="D42" s="33">
        <v>1</v>
      </c>
      <c r="E42" s="29" t="str">
        <f>B6</f>
        <v xml:space="preserve">Konya Gücü   </v>
      </c>
      <c r="F42" s="29" t="s">
        <v>85</v>
      </c>
      <c r="G42" s="31">
        <v>0.58333333333333337</v>
      </c>
    </row>
    <row r="43" spans="1:7" ht="15.75">
      <c r="A43" s="28" t="s">
        <v>51</v>
      </c>
      <c r="B43" s="29" t="str">
        <f>B5</f>
        <v>Ima Contact Çumra Güneşspor</v>
      </c>
      <c r="C43" s="33">
        <v>2</v>
      </c>
      <c r="D43" s="33">
        <v>1</v>
      </c>
      <c r="E43" s="29" t="str">
        <f>B4</f>
        <v>Ereğli Hayatspor</v>
      </c>
      <c r="F43" s="29" t="s">
        <v>80</v>
      </c>
      <c r="G43" s="31">
        <v>0.58333333333333337</v>
      </c>
    </row>
    <row r="44" spans="1:7">
      <c r="B44" s="29" t="str">
        <f>B8</f>
        <v xml:space="preserve">Gerezspor </v>
      </c>
      <c r="C44" s="29"/>
      <c r="D44" s="29"/>
      <c r="E44" s="29" t="str">
        <f>B9</f>
        <v>BAY</v>
      </c>
      <c r="F44" s="29"/>
      <c r="G44" s="31"/>
    </row>
    <row r="46" spans="1:7">
      <c r="A46" s="42" t="s">
        <v>41</v>
      </c>
      <c r="B46" s="42"/>
      <c r="C46" s="42"/>
      <c r="D46" s="42"/>
      <c r="E46" s="42"/>
      <c r="F46" s="42"/>
      <c r="G46" s="42"/>
    </row>
    <row r="47" spans="1:7">
      <c r="B47" s="25" t="s">
        <v>27</v>
      </c>
      <c r="C47" s="41" t="s">
        <v>9</v>
      </c>
      <c r="D47" s="41"/>
      <c r="E47" s="26"/>
      <c r="F47" s="27" t="s">
        <v>10</v>
      </c>
      <c r="G47" s="27" t="s">
        <v>11</v>
      </c>
    </row>
    <row r="48" spans="1:7" ht="15.75">
      <c r="A48" s="28" t="s">
        <v>50</v>
      </c>
      <c r="B48" s="29" t="str">
        <f>E11</f>
        <v>Bozkır Gençlerbirliği</v>
      </c>
      <c r="C48" s="33">
        <v>6</v>
      </c>
      <c r="D48" s="33">
        <v>0</v>
      </c>
      <c r="E48" s="29" t="str">
        <f>B11</f>
        <v xml:space="preserve">Gerezspor </v>
      </c>
      <c r="F48" s="29" t="s">
        <v>85</v>
      </c>
      <c r="G48" s="30">
        <v>0.54166666666666663</v>
      </c>
    </row>
    <row r="49" spans="1:7" ht="15.75">
      <c r="A49" s="28" t="s">
        <v>50</v>
      </c>
      <c r="B49" s="29" t="str">
        <f>E12</f>
        <v xml:space="preserve">Tümosanspor </v>
      </c>
      <c r="C49" s="33">
        <v>4</v>
      </c>
      <c r="D49" s="33">
        <v>2</v>
      </c>
      <c r="E49" s="29" t="str">
        <f>B12</f>
        <v>Ereğli Hayatspor</v>
      </c>
      <c r="F49" s="29" t="s">
        <v>81</v>
      </c>
      <c r="G49" s="31">
        <v>0.625</v>
      </c>
    </row>
    <row r="50" spans="1:7" ht="15.75">
      <c r="A50" s="28" t="s">
        <v>50</v>
      </c>
      <c r="B50" s="29" t="str">
        <f>E13</f>
        <v>Ima Contact Çumra Güneşspor</v>
      </c>
      <c r="C50" s="33">
        <v>3</v>
      </c>
      <c r="D50" s="33">
        <v>1</v>
      </c>
      <c r="E50" s="29" t="str">
        <f>B13</f>
        <v xml:space="preserve">Konya Gücü   </v>
      </c>
      <c r="F50" s="29" t="s">
        <v>80</v>
      </c>
      <c r="G50" s="31">
        <v>0.625</v>
      </c>
    </row>
    <row r="51" spans="1:7">
      <c r="B51" s="29" t="str">
        <f>E14</f>
        <v>BAY</v>
      </c>
      <c r="C51" s="29"/>
      <c r="D51" s="29"/>
      <c r="E51" s="29" t="str">
        <f>B14</f>
        <v>Alibeyhüyüğüspor</v>
      </c>
      <c r="F51" s="29"/>
      <c r="G51" s="31"/>
    </row>
    <row r="52" spans="1:7">
      <c r="B52" s="25" t="s">
        <v>29</v>
      </c>
      <c r="C52" s="41" t="s">
        <v>9</v>
      </c>
      <c r="D52" s="41"/>
      <c r="E52" s="26"/>
      <c r="F52" s="27" t="s">
        <v>10</v>
      </c>
      <c r="G52" s="27" t="s">
        <v>11</v>
      </c>
    </row>
    <row r="53" spans="1:7" ht="15.75">
      <c r="A53" s="28" t="s">
        <v>49</v>
      </c>
      <c r="B53" s="29" t="str">
        <f>E16</f>
        <v>Alibeyhüyüğüspor</v>
      </c>
      <c r="C53" s="33">
        <v>6</v>
      </c>
      <c r="D53" s="33">
        <v>6</v>
      </c>
      <c r="E53" s="29" t="str">
        <f>B16</f>
        <v>Ereğli Hayatspor</v>
      </c>
      <c r="F53" s="29" t="s">
        <v>80</v>
      </c>
      <c r="G53" s="30">
        <v>0.58333333333333337</v>
      </c>
    </row>
    <row r="54" spans="1:7" ht="15.75">
      <c r="A54" s="28" t="s">
        <v>49</v>
      </c>
      <c r="B54" s="29" t="str">
        <f>E17</f>
        <v xml:space="preserve">Gerezspor </v>
      </c>
      <c r="C54" s="33">
        <v>0</v>
      </c>
      <c r="D54" s="33">
        <v>1</v>
      </c>
      <c r="E54" s="29" t="str">
        <f>B17</f>
        <v>Ima Contact Çumra Güneşspor</v>
      </c>
      <c r="F54" s="29" t="s">
        <v>71</v>
      </c>
      <c r="G54" s="31">
        <v>0.58333333333333337</v>
      </c>
    </row>
    <row r="55" spans="1:7" ht="15.75">
      <c r="A55" s="28" t="s">
        <v>49</v>
      </c>
      <c r="B55" s="29" t="str">
        <f>E18</f>
        <v xml:space="preserve">Konya Gücü   </v>
      </c>
      <c r="C55" s="33">
        <v>1</v>
      </c>
      <c r="D55" s="33">
        <v>1</v>
      </c>
      <c r="E55" s="29" t="str">
        <f>B18</f>
        <v xml:space="preserve">Tümosanspor </v>
      </c>
      <c r="F55" s="29" t="s">
        <v>89</v>
      </c>
      <c r="G55" s="31">
        <v>0.66666666666666663</v>
      </c>
    </row>
    <row r="56" spans="1:7">
      <c r="B56" s="29" t="str">
        <f>E19</f>
        <v>BAY</v>
      </c>
      <c r="C56" s="29"/>
      <c r="D56" s="29"/>
      <c r="E56" s="29" t="str">
        <f>B19</f>
        <v>Bozkır Gençlerbirliği</v>
      </c>
      <c r="F56" s="29"/>
      <c r="G56" s="31"/>
    </row>
    <row r="57" spans="1:7">
      <c r="B57" s="25" t="s">
        <v>31</v>
      </c>
      <c r="C57" s="41" t="s">
        <v>9</v>
      </c>
      <c r="D57" s="41"/>
      <c r="E57" s="26"/>
      <c r="F57" s="27" t="s">
        <v>10</v>
      </c>
      <c r="G57" s="27" t="s">
        <v>11</v>
      </c>
    </row>
    <row r="58" spans="1:7" ht="15.75">
      <c r="A58" s="28" t="s">
        <v>48</v>
      </c>
      <c r="B58" s="29" t="str">
        <f>E21</f>
        <v>Ima Contact Çumra Güneşspor</v>
      </c>
      <c r="C58" s="33">
        <v>1</v>
      </c>
      <c r="D58" s="33">
        <v>0</v>
      </c>
      <c r="E58" s="29" t="str">
        <f>B21</f>
        <v>Bozkır Gençlerbirliği</v>
      </c>
      <c r="F58" s="29" t="s">
        <v>80</v>
      </c>
      <c r="G58" s="30">
        <v>0.5</v>
      </c>
    </row>
    <row r="59" spans="1:7" ht="15.75">
      <c r="A59" s="28" t="s">
        <v>48</v>
      </c>
      <c r="B59" s="29" t="str">
        <f>E22</f>
        <v xml:space="preserve">Konya Gücü   </v>
      </c>
      <c r="C59" s="33">
        <v>5</v>
      </c>
      <c r="D59" s="33">
        <v>1</v>
      </c>
      <c r="E59" s="29" t="str">
        <f>B22</f>
        <v>Alibeyhüyüğüspor</v>
      </c>
      <c r="F59" s="29" t="s">
        <v>71</v>
      </c>
      <c r="G59" s="31">
        <v>0.58333333333333337</v>
      </c>
    </row>
    <row r="60" spans="1:7" ht="15.75">
      <c r="A60" s="28" t="s">
        <v>48</v>
      </c>
      <c r="B60" s="29" t="str">
        <f>E23</f>
        <v xml:space="preserve">Gerezspor </v>
      </c>
      <c r="C60" s="33">
        <v>2</v>
      </c>
      <c r="D60" s="33">
        <v>5</v>
      </c>
      <c r="E60" s="29" t="str">
        <f>B23</f>
        <v xml:space="preserve">Tümosanspor </v>
      </c>
      <c r="F60" s="29" t="s">
        <v>71</v>
      </c>
      <c r="G60" s="31">
        <v>0.5</v>
      </c>
    </row>
    <row r="61" spans="1:7">
      <c r="B61" s="29" t="str">
        <f>E24</f>
        <v>BAY</v>
      </c>
      <c r="C61" s="29"/>
      <c r="D61" s="29"/>
      <c r="E61" s="29" t="str">
        <f>B24</f>
        <v>Ereğli Hayatspor</v>
      </c>
      <c r="F61" s="29"/>
      <c r="G61" s="31"/>
    </row>
    <row r="62" spans="1:7">
      <c r="B62" s="25" t="s">
        <v>33</v>
      </c>
      <c r="C62" s="41" t="s">
        <v>9</v>
      </c>
      <c r="D62" s="41"/>
      <c r="E62" s="26"/>
      <c r="F62" s="27" t="s">
        <v>10</v>
      </c>
      <c r="G62" s="27" t="s">
        <v>11</v>
      </c>
    </row>
    <row r="63" spans="1:7" ht="15.75">
      <c r="A63" s="28" t="s">
        <v>52</v>
      </c>
      <c r="B63" s="29" t="str">
        <f>E26</f>
        <v xml:space="preserve">Konya Gücü   </v>
      </c>
      <c r="C63" s="33">
        <v>3</v>
      </c>
      <c r="D63" s="33">
        <v>3</v>
      </c>
      <c r="E63" s="29" t="str">
        <f>B26</f>
        <v>Ereğli Hayatspor</v>
      </c>
      <c r="F63" s="29" t="s">
        <v>74</v>
      </c>
      <c r="G63" s="30">
        <v>0.58333333333333337</v>
      </c>
    </row>
    <row r="64" spans="1:7" ht="15.75">
      <c r="A64" s="28" t="s">
        <v>52</v>
      </c>
      <c r="B64" s="29" t="str">
        <f>E27</f>
        <v>Bozkır Gençlerbirliği</v>
      </c>
      <c r="C64" s="34">
        <v>3</v>
      </c>
      <c r="D64" s="34">
        <v>0</v>
      </c>
      <c r="E64" s="29" t="str">
        <f>B27</f>
        <v xml:space="preserve">Tümosanspor </v>
      </c>
      <c r="F64" s="35" t="s">
        <v>91</v>
      </c>
      <c r="G64" s="31"/>
    </row>
    <row r="65" spans="1:7" ht="15.75">
      <c r="A65" s="28" t="s">
        <v>52</v>
      </c>
      <c r="B65" s="29" t="str">
        <f>E28</f>
        <v xml:space="preserve">Gerezspor </v>
      </c>
      <c r="C65" s="33">
        <v>2</v>
      </c>
      <c r="D65" s="33">
        <v>1</v>
      </c>
      <c r="E65" s="29" t="str">
        <f>B28</f>
        <v>Alibeyhüyüğüspor</v>
      </c>
      <c r="F65" s="29" t="s">
        <v>71</v>
      </c>
      <c r="G65" s="31">
        <v>0.54166666666666663</v>
      </c>
    </row>
    <row r="66" spans="1:7">
      <c r="B66" s="29" t="str">
        <f>E29</f>
        <v>BAY</v>
      </c>
      <c r="C66" s="29"/>
      <c r="D66" s="29"/>
      <c r="E66" s="29" t="str">
        <f>B29</f>
        <v>Ima Contact Çumra Güneşspor</v>
      </c>
      <c r="F66" s="29"/>
      <c r="G66" s="31"/>
    </row>
    <row r="67" spans="1:7">
      <c r="B67" s="25" t="s">
        <v>35</v>
      </c>
      <c r="C67" s="41" t="s">
        <v>9</v>
      </c>
      <c r="D67" s="41"/>
      <c r="E67" s="26"/>
      <c r="F67" s="27" t="s">
        <v>10</v>
      </c>
      <c r="G67" s="27" t="s">
        <v>11</v>
      </c>
    </row>
    <row r="68" spans="1:7" ht="15.75">
      <c r="A68" s="28" t="s">
        <v>53</v>
      </c>
      <c r="B68" s="29" t="str">
        <f>E31</f>
        <v xml:space="preserve">Tümosanspor </v>
      </c>
      <c r="C68" s="34">
        <v>0</v>
      </c>
      <c r="D68" s="34">
        <v>3</v>
      </c>
      <c r="E68" s="29" t="str">
        <f>B31</f>
        <v>Ima Contact Çumra Güneşspor</v>
      </c>
      <c r="F68" s="35" t="s">
        <v>91</v>
      </c>
      <c r="G68" s="30"/>
    </row>
    <row r="69" spans="1:7" ht="15.75">
      <c r="A69" s="28" t="s">
        <v>53</v>
      </c>
      <c r="B69" s="29" t="str">
        <f>E32</f>
        <v>Ereğli Hayatspor</v>
      </c>
      <c r="C69" s="33">
        <v>8</v>
      </c>
      <c r="D69" s="33">
        <v>0</v>
      </c>
      <c r="E69" s="29" t="str">
        <f>B32</f>
        <v xml:space="preserve">Gerezspor </v>
      </c>
      <c r="F69" s="29" t="s">
        <v>72</v>
      </c>
      <c r="G69" s="31">
        <v>0.5</v>
      </c>
    </row>
    <row r="70" spans="1:7" ht="15.75">
      <c r="A70" s="28" t="s">
        <v>53</v>
      </c>
      <c r="B70" s="29" t="str">
        <f>E33</f>
        <v>Alibeyhüyüğüspor</v>
      </c>
      <c r="C70" s="33">
        <v>1</v>
      </c>
      <c r="D70" s="33">
        <v>4</v>
      </c>
      <c r="E70" s="29" t="str">
        <f>B33</f>
        <v>Bozkır Gençlerbirliği</v>
      </c>
      <c r="F70" s="29" t="s">
        <v>80</v>
      </c>
      <c r="G70" s="31">
        <v>0.625</v>
      </c>
    </row>
    <row r="71" spans="1:7">
      <c r="B71" s="29" t="str">
        <f>E34</f>
        <v>BAY</v>
      </c>
      <c r="C71" s="29"/>
      <c r="D71" s="29"/>
      <c r="E71" s="29" t="str">
        <f>B34</f>
        <v xml:space="preserve">Konya Gücü   </v>
      </c>
      <c r="F71" s="29"/>
      <c r="G71" s="31"/>
    </row>
    <row r="72" spans="1:7">
      <c r="B72" s="25" t="s">
        <v>37</v>
      </c>
      <c r="C72" s="41" t="s">
        <v>9</v>
      </c>
      <c r="D72" s="41"/>
      <c r="E72" s="26"/>
      <c r="F72" s="27" t="s">
        <v>10</v>
      </c>
      <c r="G72" s="27" t="s">
        <v>11</v>
      </c>
    </row>
    <row r="73" spans="1:7" ht="15.75">
      <c r="A73" s="28" t="s">
        <v>54</v>
      </c>
      <c r="B73" s="29" t="str">
        <f>E36</f>
        <v xml:space="preserve">Gerezspor </v>
      </c>
      <c r="C73" s="34">
        <v>0</v>
      </c>
      <c r="D73" s="34">
        <v>3</v>
      </c>
      <c r="E73" s="29" t="str">
        <f>B36</f>
        <v xml:space="preserve">Konya Gücü   </v>
      </c>
      <c r="F73" s="35" t="s">
        <v>91</v>
      </c>
      <c r="G73" s="30"/>
    </row>
    <row r="74" spans="1:7" ht="15.75">
      <c r="A74" s="28" t="s">
        <v>54</v>
      </c>
      <c r="B74" s="29" t="str">
        <f>E37</f>
        <v>Ima Contact Çumra Güneşspor</v>
      </c>
      <c r="C74" s="33">
        <v>3</v>
      </c>
      <c r="D74" s="33">
        <v>4</v>
      </c>
      <c r="E74" s="29" t="str">
        <f>B37</f>
        <v>Alibeyhüyüğüspor</v>
      </c>
      <c r="F74" s="29" t="s">
        <v>80</v>
      </c>
      <c r="G74" s="31">
        <v>0.58333333333333337</v>
      </c>
    </row>
    <row r="75" spans="1:7" ht="15.75">
      <c r="A75" s="28" t="s">
        <v>54</v>
      </c>
      <c r="B75" s="29" t="str">
        <f>E38</f>
        <v>Bozkır Gençlerbirliği</v>
      </c>
      <c r="C75" s="34">
        <v>3</v>
      </c>
      <c r="D75" s="34">
        <v>0</v>
      </c>
      <c r="E75" s="29" t="str">
        <f>B38</f>
        <v>Ereğli Hayatspor</v>
      </c>
      <c r="F75" s="35" t="s">
        <v>91</v>
      </c>
      <c r="G75" s="31">
        <v>0.54166666666666663</v>
      </c>
    </row>
    <row r="76" spans="1:7">
      <c r="B76" s="29" t="str">
        <f>E39</f>
        <v>BAY</v>
      </c>
      <c r="C76" s="29"/>
      <c r="D76" s="29"/>
      <c r="E76" s="29" t="str">
        <f>B39</f>
        <v xml:space="preserve">Tümosanspor </v>
      </c>
      <c r="F76" s="29"/>
      <c r="G76" s="31"/>
    </row>
    <row r="77" spans="1:7">
      <c r="B77" s="25" t="s">
        <v>39</v>
      </c>
      <c r="C77" s="41" t="s">
        <v>9</v>
      </c>
      <c r="D77" s="41"/>
      <c r="E77" s="26"/>
      <c r="F77" s="27" t="s">
        <v>10</v>
      </c>
      <c r="G77" s="27" t="s">
        <v>11</v>
      </c>
    </row>
    <row r="78" spans="1:7" ht="15.75">
      <c r="A78" s="28"/>
      <c r="B78" s="29" t="str">
        <f>E41</f>
        <v>Alibeyhüyüğüspor</v>
      </c>
      <c r="C78" s="34">
        <v>3</v>
      </c>
      <c r="D78" s="34">
        <v>0</v>
      </c>
      <c r="E78" s="29" t="str">
        <f>B41</f>
        <v xml:space="preserve">Tümosanspor </v>
      </c>
      <c r="F78" s="35" t="s">
        <v>91</v>
      </c>
      <c r="G78" s="30"/>
    </row>
    <row r="79" spans="1:7" ht="15.75">
      <c r="A79" s="28"/>
      <c r="B79" s="29" t="str">
        <f>E42</f>
        <v xml:space="preserve">Konya Gücü   </v>
      </c>
      <c r="C79" s="34">
        <v>0</v>
      </c>
      <c r="D79" s="34">
        <v>3</v>
      </c>
      <c r="E79" s="29" t="str">
        <f>B42</f>
        <v>Bozkır Gençlerbirliği</v>
      </c>
      <c r="F79" s="35" t="s">
        <v>91</v>
      </c>
      <c r="G79" s="31"/>
    </row>
    <row r="80" spans="1:7" ht="15.75">
      <c r="A80" s="28" t="s">
        <v>92</v>
      </c>
      <c r="B80" s="29" t="str">
        <f>E43</f>
        <v>Ereğli Hayatspor</v>
      </c>
      <c r="C80" s="33">
        <v>5</v>
      </c>
      <c r="D80" s="33">
        <v>3</v>
      </c>
      <c r="E80" s="29" t="str">
        <f>B43</f>
        <v>Ima Contact Çumra Güneşspor</v>
      </c>
      <c r="F80" s="29" t="s">
        <v>72</v>
      </c>
      <c r="G80" s="31">
        <v>0.5</v>
      </c>
    </row>
    <row r="81" spans="2:7">
      <c r="B81" s="29" t="str">
        <f>E44</f>
        <v>BAY</v>
      </c>
      <c r="C81" s="29"/>
      <c r="D81" s="29"/>
      <c r="E81" s="29" t="str">
        <f>B44</f>
        <v xml:space="preserve">Gerezspor </v>
      </c>
      <c r="F81" s="29"/>
      <c r="G81" s="31"/>
    </row>
  </sheetData>
  <mergeCells count="16">
    <mergeCell ref="C10:D10"/>
    <mergeCell ref="C47:D47"/>
    <mergeCell ref="A1:G1"/>
    <mergeCell ref="C77:D77"/>
    <mergeCell ref="A46:G46"/>
    <mergeCell ref="C15:D15"/>
    <mergeCell ref="C52:D52"/>
    <mergeCell ref="C20:D20"/>
    <mergeCell ref="C57:D57"/>
    <mergeCell ref="C25:D25"/>
    <mergeCell ref="C62:D62"/>
    <mergeCell ref="C30:D30"/>
    <mergeCell ref="C67:D67"/>
    <mergeCell ref="C35:D35"/>
    <mergeCell ref="C72:D72"/>
    <mergeCell ref="C40:D40"/>
  </mergeCells>
  <conditionalFormatting sqref="A3:G9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:G9">
    <cfRule type="iconSet" priority="18">
      <iconSet iconSet="3TrafficLights2">
        <cfvo type="percent" val="0"/>
        <cfvo type="percent" val="33"/>
        <cfvo type="percent" val="67"/>
      </iconSet>
    </cfRule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0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workbookViewId="0">
      <selection sqref="A1:G1"/>
    </sheetView>
  </sheetViews>
  <sheetFormatPr defaultColWidth="8.85546875" defaultRowHeight="15"/>
  <cols>
    <col min="1" max="1" width="27.42578125" style="20" customWidth="1"/>
    <col min="2" max="2" width="30.5703125" style="20" customWidth="1"/>
    <col min="3" max="4" width="5.7109375" style="20" customWidth="1"/>
    <col min="5" max="5" width="34.42578125" style="20" customWidth="1"/>
    <col min="6" max="6" width="14.140625" style="20" customWidth="1"/>
    <col min="7" max="16384" width="8.85546875" style="20"/>
  </cols>
  <sheetData>
    <row r="1" spans="1:7" ht="15.75">
      <c r="A1" s="36" t="s">
        <v>55</v>
      </c>
      <c r="B1" s="37"/>
      <c r="C1" s="37"/>
      <c r="D1" s="37"/>
      <c r="E1" s="37"/>
      <c r="F1" s="37"/>
      <c r="G1" s="37"/>
    </row>
    <row r="2" spans="1:7" ht="15.75" thickBot="1">
      <c r="A2" s="21">
        <v>1</v>
      </c>
      <c r="B2" s="22" t="s">
        <v>70</v>
      </c>
      <c r="C2" s="23"/>
      <c r="D2" s="23"/>
      <c r="E2" s="23"/>
      <c r="F2" s="23"/>
      <c r="G2" s="23"/>
    </row>
    <row r="3" spans="1:7" ht="16.5" thickTop="1" thickBot="1">
      <c r="A3" s="21">
        <v>2</v>
      </c>
      <c r="B3" s="22" t="s">
        <v>19</v>
      </c>
      <c r="C3" s="23"/>
      <c r="D3" s="23"/>
      <c r="E3" s="23"/>
      <c r="F3" s="23"/>
      <c r="G3" s="23"/>
    </row>
    <row r="4" spans="1:7" ht="16.5" thickTop="1" thickBot="1">
      <c r="A4" s="21">
        <v>3</v>
      </c>
      <c r="B4" s="22" t="s">
        <v>20</v>
      </c>
      <c r="C4" s="23"/>
      <c r="D4" s="23"/>
      <c r="E4" s="23"/>
      <c r="F4" s="23"/>
      <c r="G4" s="23"/>
    </row>
    <row r="5" spans="1:7" ht="16.5" thickTop="1" thickBot="1">
      <c r="A5" s="21">
        <v>4</v>
      </c>
      <c r="B5" s="22" t="s">
        <v>60</v>
      </c>
      <c r="C5" s="23"/>
      <c r="D5" s="23"/>
      <c r="E5" s="23"/>
      <c r="F5" s="23"/>
      <c r="G5" s="23"/>
    </row>
    <row r="6" spans="1:7" ht="16.5" thickTop="1" thickBot="1">
      <c r="A6" s="21">
        <v>5</v>
      </c>
      <c r="B6" s="22" t="s">
        <v>62</v>
      </c>
      <c r="C6" s="23"/>
      <c r="D6" s="23"/>
      <c r="E6" s="23"/>
      <c r="F6" s="23"/>
      <c r="G6" s="23"/>
    </row>
    <row r="7" spans="1:7" ht="16.5" thickTop="1" thickBot="1">
      <c r="A7" s="21">
        <v>6</v>
      </c>
      <c r="B7" s="22" t="s">
        <v>64</v>
      </c>
      <c r="C7" s="23"/>
      <c r="D7" s="23"/>
      <c r="E7" s="23"/>
      <c r="F7" s="23"/>
      <c r="G7" s="23"/>
    </row>
    <row r="8" spans="1:7" ht="15.75" thickTop="1">
      <c r="B8" s="25" t="s">
        <v>8</v>
      </c>
      <c r="C8" s="41" t="s">
        <v>9</v>
      </c>
      <c r="D8" s="41"/>
      <c r="E8" s="26"/>
      <c r="F8" s="27" t="s">
        <v>10</v>
      </c>
      <c r="G8" s="27" t="s">
        <v>11</v>
      </c>
    </row>
    <row r="9" spans="1:7" ht="15.75">
      <c r="A9" s="28" t="s">
        <v>42</v>
      </c>
      <c r="B9" s="29" t="str">
        <f>B7</f>
        <v xml:space="preserve">Karatay Belediyespor </v>
      </c>
      <c r="C9" s="33">
        <v>4</v>
      </c>
      <c r="D9" s="33">
        <v>0</v>
      </c>
      <c r="E9" s="29" t="str">
        <f>B2</f>
        <v>Akören Belediye Kültürspor</v>
      </c>
      <c r="F9" s="29" t="s">
        <v>74</v>
      </c>
      <c r="G9" s="30">
        <v>0.54166666666666663</v>
      </c>
    </row>
    <row r="10" spans="1:7" ht="15.75">
      <c r="A10" s="28" t="s">
        <v>42</v>
      </c>
      <c r="B10" s="29" t="str">
        <f>B6</f>
        <v xml:space="preserve">Meram Gençlerbirliği </v>
      </c>
      <c r="C10" s="33">
        <v>5</v>
      </c>
      <c r="D10" s="33">
        <v>1</v>
      </c>
      <c r="E10" s="29" t="str">
        <f>B3</f>
        <v>Hüyük Belediyespor</v>
      </c>
      <c r="F10" s="29" t="s">
        <v>75</v>
      </c>
      <c r="G10" s="31">
        <v>0.54166666666666663</v>
      </c>
    </row>
    <row r="11" spans="1:7" ht="15.75">
      <c r="A11" s="28" t="s">
        <v>42</v>
      </c>
      <c r="B11" s="29" t="str">
        <f>B4</f>
        <v>Seydişehir Belediyespor</v>
      </c>
      <c r="C11" s="33">
        <v>5</v>
      </c>
      <c r="D11" s="33">
        <v>0</v>
      </c>
      <c r="E11" s="29" t="str">
        <f>B5</f>
        <v xml:space="preserve">Genç Ülkümspor </v>
      </c>
      <c r="F11" s="29" t="s">
        <v>76</v>
      </c>
      <c r="G11" s="31">
        <v>0.58333333333333337</v>
      </c>
    </row>
    <row r="12" spans="1:7">
      <c r="B12" s="32"/>
      <c r="C12" s="32"/>
      <c r="D12" s="32"/>
      <c r="E12" s="32"/>
      <c r="F12" s="32"/>
      <c r="G12" s="32"/>
    </row>
    <row r="13" spans="1:7">
      <c r="B13" s="25" t="s">
        <v>28</v>
      </c>
      <c r="C13" s="41" t="s">
        <v>9</v>
      </c>
      <c r="D13" s="41"/>
      <c r="E13" s="26"/>
      <c r="F13" s="27" t="s">
        <v>10</v>
      </c>
      <c r="G13" s="27" t="s">
        <v>11</v>
      </c>
    </row>
    <row r="14" spans="1:7" ht="15.75">
      <c r="A14" s="28" t="s">
        <v>43</v>
      </c>
      <c r="B14" s="29" t="str">
        <f>B2</f>
        <v>Akören Belediye Kültürspor</v>
      </c>
      <c r="C14" s="33">
        <v>3</v>
      </c>
      <c r="D14" s="33">
        <v>1</v>
      </c>
      <c r="E14" s="29" t="str">
        <f>B6</f>
        <v xml:space="preserve">Meram Gençlerbirliği </v>
      </c>
      <c r="F14" s="29" t="s">
        <v>82</v>
      </c>
      <c r="G14" s="30">
        <v>0.58333333333333337</v>
      </c>
    </row>
    <row r="15" spans="1:7" ht="15.75">
      <c r="A15" s="28" t="s">
        <v>43</v>
      </c>
      <c r="B15" s="29" t="str">
        <f>B5</f>
        <v xml:space="preserve">Genç Ülkümspor </v>
      </c>
      <c r="C15" s="33">
        <v>0</v>
      </c>
      <c r="D15" s="33">
        <v>2</v>
      </c>
      <c r="E15" s="29" t="str">
        <f>B7</f>
        <v xml:space="preserve">Karatay Belediyespor </v>
      </c>
      <c r="F15" s="29" t="s">
        <v>73</v>
      </c>
      <c r="G15" s="31">
        <v>0.58333333333333337</v>
      </c>
    </row>
    <row r="16" spans="1:7" ht="15.75">
      <c r="A16" s="28" t="s">
        <v>43</v>
      </c>
      <c r="B16" s="29" t="str">
        <f>B3</f>
        <v>Hüyük Belediyespor</v>
      </c>
      <c r="C16" s="33">
        <v>1</v>
      </c>
      <c r="D16" s="33">
        <v>3</v>
      </c>
      <c r="E16" s="29" t="str">
        <f>B4</f>
        <v>Seydişehir Belediyespor</v>
      </c>
      <c r="F16" s="29" t="s">
        <v>83</v>
      </c>
      <c r="G16" s="31">
        <v>0.54166666666666663</v>
      </c>
    </row>
    <row r="17" spans="1:7">
      <c r="B17" s="32"/>
      <c r="C17" s="32"/>
      <c r="D17" s="32"/>
      <c r="E17" s="32"/>
      <c r="F17" s="32"/>
      <c r="G17" s="32"/>
    </row>
    <row r="18" spans="1:7">
      <c r="B18" s="25" t="s">
        <v>30</v>
      </c>
      <c r="C18" s="41" t="s">
        <v>9</v>
      </c>
      <c r="D18" s="41"/>
      <c r="E18" s="26"/>
      <c r="F18" s="27" t="s">
        <v>10</v>
      </c>
      <c r="G18" s="27" t="s">
        <v>11</v>
      </c>
    </row>
    <row r="19" spans="1:7" ht="15.75">
      <c r="A19" s="28" t="s">
        <v>44</v>
      </c>
      <c r="B19" s="29" t="str">
        <f>B2</f>
        <v>Akören Belediye Kültürspor</v>
      </c>
      <c r="C19" s="33">
        <v>2</v>
      </c>
      <c r="D19" s="33">
        <v>1</v>
      </c>
      <c r="E19" s="29" t="str">
        <f>B5</f>
        <v xml:space="preserve">Genç Ülkümspor </v>
      </c>
      <c r="F19" s="29" t="s">
        <v>82</v>
      </c>
      <c r="G19" s="30">
        <v>0.54166666666666663</v>
      </c>
    </row>
    <row r="20" spans="1:7" ht="15.75">
      <c r="A20" s="28" t="s">
        <v>44</v>
      </c>
      <c r="B20" s="29" t="str">
        <f>B6</f>
        <v xml:space="preserve">Meram Gençlerbirliği </v>
      </c>
      <c r="C20" s="33">
        <v>4</v>
      </c>
      <c r="D20" s="33">
        <v>2</v>
      </c>
      <c r="E20" s="29" t="str">
        <f>B4</f>
        <v>Seydişehir Belediyespor</v>
      </c>
      <c r="F20" s="29" t="s">
        <v>75</v>
      </c>
      <c r="G20" s="31">
        <v>0.60416666666666663</v>
      </c>
    </row>
    <row r="21" spans="1:7" ht="15.75">
      <c r="A21" s="28" t="s">
        <v>44</v>
      </c>
      <c r="B21" s="29" t="str">
        <f>B7</f>
        <v xml:space="preserve">Karatay Belediyespor </v>
      </c>
      <c r="C21" s="33">
        <v>4</v>
      </c>
      <c r="D21" s="33">
        <v>1</v>
      </c>
      <c r="E21" s="29" t="str">
        <f>B3</f>
        <v>Hüyük Belediyespor</v>
      </c>
      <c r="F21" s="29" t="s">
        <v>74</v>
      </c>
      <c r="G21" s="31">
        <v>0.54166666666666663</v>
      </c>
    </row>
    <row r="22" spans="1:7">
      <c r="B22" s="32"/>
      <c r="C22" s="32"/>
      <c r="D22" s="32"/>
      <c r="E22" s="32"/>
      <c r="F22" s="32"/>
      <c r="G22" s="32"/>
    </row>
    <row r="23" spans="1:7">
      <c r="B23" s="25" t="s">
        <v>32</v>
      </c>
      <c r="C23" s="41" t="s">
        <v>9</v>
      </c>
      <c r="D23" s="41"/>
      <c r="E23" s="26"/>
      <c r="F23" s="27" t="s">
        <v>10</v>
      </c>
      <c r="G23" s="27" t="s">
        <v>11</v>
      </c>
    </row>
    <row r="24" spans="1:7" ht="15.75">
      <c r="A24" s="28" t="s">
        <v>45</v>
      </c>
      <c r="B24" s="29" t="str">
        <f>B4</f>
        <v>Seydişehir Belediyespor</v>
      </c>
      <c r="C24" s="33">
        <v>4</v>
      </c>
      <c r="D24" s="33">
        <v>1</v>
      </c>
      <c r="E24" s="29" t="str">
        <f>B2</f>
        <v>Akören Belediye Kültürspor</v>
      </c>
      <c r="F24" s="29" t="s">
        <v>76</v>
      </c>
      <c r="G24" s="30">
        <v>0.5</v>
      </c>
    </row>
    <row r="25" spans="1:7" ht="15.75">
      <c r="A25" s="28" t="s">
        <v>45</v>
      </c>
      <c r="B25" s="29" t="str">
        <f>B3</f>
        <v>Hüyük Belediyespor</v>
      </c>
      <c r="C25" s="33">
        <v>3</v>
      </c>
      <c r="D25" s="33">
        <v>2</v>
      </c>
      <c r="E25" s="29" t="str">
        <f>B5</f>
        <v xml:space="preserve">Genç Ülkümspor </v>
      </c>
      <c r="F25" s="29" t="s">
        <v>83</v>
      </c>
      <c r="G25" s="31">
        <v>0.58333333333333337</v>
      </c>
    </row>
    <row r="26" spans="1:7" ht="15.75">
      <c r="A26" s="28" t="s">
        <v>45</v>
      </c>
      <c r="B26" s="29" t="str">
        <f>B6</f>
        <v xml:space="preserve">Meram Gençlerbirliği </v>
      </c>
      <c r="C26" s="33">
        <v>1</v>
      </c>
      <c r="D26" s="33">
        <v>1</v>
      </c>
      <c r="E26" s="29" t="str">
        <f>B7</f>
        <v xml:space="preserve">Karatay Belediyespor </v>
      </c>
      <c r="F26" s="29" t="s">
        <v>75</v>
      </c>
      <c r="G26" s="31">
        <v>0.625</v>
      </c>
    </row>
    <row r="27" spans="1:7">
      <c r="B27" s="32"/>
      <c r="C27" s="32"/>
      <c r="D27" s="32"/>
      <c r="E27" s="32"/>
      <c r="F27" s="32"/>
      <c r="G27" s="32"/>
    </row>
    <row r="28" spans="1:7">
      <c r="B28" s="25" t="s">
        <v>34</v>
      </c>
      <c r="C28" s="41" t="s">
        <v>9</v>
      </c>
      <c r="D28" s="41"/>
      <c r="E28" s="26"/>
      <c r="F28" s="27" t="s">
        <v>10</v>
      </c>
      <c r="G28" s="27" t="s">
        <v>11</v>
      </c>
    </row>
    <row r="29" spans="1:7" ht="15.75">
      <c r="A29" s="28" t="s">
        <v>46</v>
      </c>
      <c r="B29" s="29" t="str">
        <f>B2</f>
        <v>Akören Belediye Kültürspor</v>
      </c>
      <c r="C29" s="33">
        <v>4</v>
      </c>
      <c r="D29" s="33">
        <v>1</v>
      </c>
      <c r="E29" s="29" t="str">
        <f>B3</f>
        <v>Hüyük Belediyespor</v>
      </c>
      <c r="F29" s="29" t="s">
        <v>82</v>
      </c>
      <c r="G29" s="30">
        <v>0.54166666666666663</v>
      </c>
    </row>
    <row r="30" spans="1:7" ht="15.75">
      <c r="A30" s="28" t="s">
        <v>46</v>
      </c>
      <c r="B30" s="29" t="str">
        <f>B7</f>
        <v xml:space="preserve">Karatay Belediyespor </v>
      </c>
      <c r="C30" s="33">
        <v>0</v>
      </c>
      <c r="D30" s="33">
        <v>1</v>
      </c>
      <c r="E30" s="29" t="str">
        <f>B4</f>
        <v>Seydişehir Belediyespor</v>
      </c>
      <c r="F30" s="29" t="s">
        <v>74</v>
      </c>
      <c r="G30" s="31">
        <v>0.58333333333333337</v>
      </c>
    </row>
    <row r="31" spans="1:7" ht="15.75">
      <c r="A31" s="28" t="s">
        <v>46</v>
      </c>
      <c r="B31" s="29" t="str">
        <f>B5</f>
        <v xml:space="preserve">Genç Ülkümspor </v>
      </c>
      <c r="C31" s="33">
        <v>3</v>
      </c>
      <c r="D31" s="33">
        <v>1</v>
      </c>
      <c r="E31" s="29" t="str">
        <f>B6</f>
        <v xml:space="preserve">Meram Gençlerbirliği </v>
      </c>
      <c r="F31" s="29" t="s">
        <v>73</v>
      </c>
      <c r="G31" s="31">
        <v>0.625</v>
      </c>
    </row>
    <row r="33" spans="1:7">
      <c r="A33" s="42" t="s">
        <v>41</v>
      </c>
      <c r="B33" s="42"/>
      <c r="C33" s="42"/>
      <c r="D33" s="42"/>
      <c r="E33" s="42"/>
      <c r="F33" s="42"/>
      <c r="G33" s="42"/>
    </row>
    <row r="34" spans="1:7">
      <c r="B34" s="25" t="s">
        <v>36</v>
      </c>
      <c r="C34" s="41" t="s">
        <v>9</v>
      </c>
      <c r="D34" s="41"/>
      <c r="E34" s="26"/>
      <c r="F34" s="27" t="s">
        <v>10</v>
      </c>
      <c r="G34" s="27" t="s">
        <v>11</v>
      </c>
    </row>
    <row r="35" spans="1:7" ht="15.75">
      <c r="A35" s="28" t="s">
        <v>50</v>
      </c>
      <c r="B35" s="29" t="str">
        <f>E9</f>
        <v>Akören Belediye Kültürspor</v>
      </c>
      <c r="C35" s="33">
        <v>2</v>
      </c>
      <c r="D35" s="33">
        <v>3</v>
      </c>
      <c r="E35" s="29" t="str">
        <f>B9</f>
        <v xml:space="preserve">Karatay Belediyespor </v>
      </c>
      <c r="F35" s="29" t="s">
        <v>82</v>
      </c>
      <c r="G35" s="30">
        <v>0.54166666666666663</v>
      </c>
    </row>
    <row r="36" spans="1:7" ht="15.75">
      <c r="A36" s="28" t="s">
        <v>50</v>
      </c>
      <c r="B36" s="29" t="str">
        <f>E10</f>
        <v>Hüyük Belediyespor</v>
      </c>
      <c r="C36" s="33">
        <v>2</v>
      </c>
      <c r="D36" s="33">
        <v>1</v>
      </c>
      <c r="E36" s="29" t="str">
        <f>B10</f>
        <v xml:space="preserve">Meram Gençlerbirliği </v>
      </c>
      <c r="F36" s="29" t="s">
        <v>83</v>
      </c>
      <c r="G36" s="31">
        <v>0.58333333333333337</v>
      </c>
    </row>
    <row r="37" spans="1:7" ht="15.75">
      <c r="A37" s="28" t="s">
        <v>50</v>
      </c>
      <c r="B37" s="29" t="str">
        <f>E11</f>
        <v xml:space="preserve">Genç Ülkümspor </v>
      </c>
      <c r="C37" s="33">
        <v>1</v>
      </c>
      <c r="D37" s="33">
        <v>4</v>
      </c>
      <c r="E37" s="29" t="str">
        <f>B11</f>
        <v>Seydişehir Belediyespor</v>
      </c>
      <c r="F37" s="29" t="s">
        <v>87</v>
      </c>
      <c r="G37" s="31">
        <v>0.5</v>
      </c>
    </row>
    <row r="38" spans="1:7">
      <c r="B38" s="32"/>
      <c r="C38" s="32"/>
      <c r="D38" s="32"/>
      <c r="E38" s="32"/>
      <c r="F38" s="32"/>
      <c r="G38" s="32"/>
    </row>
    <row r="39" spans="1:7">
      <c r="B39" s="25" t="s">
        <v>38</v>
      </c>
      <c r="C39" s="41" t="s">
        <v>9</v>
      </c>
      <c r="D39" s="41"/>
      <c r="E39" s="26"/>
      <c r="F39" s="27" t="s">
        <v>10</v>
      </c>
      <c r="G39" s="27" t="s">
        <v>11</v>
      </c>
    </row>
    <row r="40" spans="1:7" ht="15.75">
      <c r="A40" s="28" t="s">
        <v>49</v>
      </c>
      <c r="B40" s="29" t="str">
        <f>E14</f>
        <v xml:space="preserve">Meram Gençlerbirliği </v>
      </c>
      <c r="C40" s="34">
        <v>0</v>
      </c>
      <c r="D40" s="34">
        <v>3</v>
      </c>
      <c r="E40" s="29" t="str">
        <f>B14</f>
        <v>Akören Belediye Kültürspor</v>
      </c>
      <c r="F40" s="29" t="s">
        <v>81</v>
      </c>
      <c r="G40" s="30">
        <v>0.58333333333333337</v>
      </c>
    </row>
    <row r="41" spans="1:7" ht="15.75">
      <c r="A41" s="28" t="s">
        <v>49</v>
      </c>
      <c r="B41" s="29" t="str">
        <f>E15</f>
        <v xml:space="preserve">Karatay Belediyespor </v>
      </c>
      <c r="C41" s="33">
        <v>2</v>
      </c>
      <c r="D41" s="33">
        <v>0</v>
      </c>
      <c r="E41" s="29" t="str">
        <f>B15</f>
        <v xml:space="preserve">Genç Ülkümspor </v>
      </c>
      <c r="F41" s="29" t="s">
        <v>74</v>
      </c>
      <c r="G41" s="31">
        <v>0.5</v>
      </c>
    </row>
    <row r="42" spans="1:7" ht="15.75">
      <c r="A42" s="28" t="s">
        <v>49</v>
      </c>
      <c r="B42" s="29" t="str">
        <f>E16</f>
        <v>Seydişehir Belediyespor</v>
      </c>
      <c r="C42" s="33">
        <v>0</v>
      </c>
      <c r="D42" s="33">
        <v>1</v>
      </c>
      <c r="E42" s="29" t="str">
        <f>B16</f>
        <v>Hüyük Belediyespor</v>
      </c>
      <c r="F42" s="29" t="s">
        <v>76</v>
      </c>
      <c r="G42" s="31">
        <v>0.58333333333333337</v>
      </c>
    </row>
    <row r="43" spans="1:7">
      <c r="B43" s="32"/>
      <c r="C43" s="32"/>
      <c r="D43" s="32"/>
      <c r="E43" s="32"/>
      <c r="F43" s="32"/>
      <c r="G43" s="32"/>
    </row>
    <row r="44" spans="1:7">
      <c r="B44" s="25" t="s">
        <v>27</v>
      </c>
      <c r="C44" s="41" t="s">
        <v>9</v>
      </c>
      <c r="D44" s="41"/>
      <c r="E44" s="26"/>
      <c r="F44" s="27" t="s">
        <v>10</v>
      </c>
      <c r="G44" s="27" t="s">
        <v>11</v>
      </c>
    </row>
    <row r="45" spans="1:7" ht="15.75">
      <c r="A45" s="28" t="s">
        <v>48</v>
      </c>
      <c r="B45" s="29" t="str">
        <f>E19</f>
        <v xml:space="preserve">Genç Ülkümspor </v>
      </c>
      <c r="C45" s="33">
        <v>0</v>
      </c>
      <c r="D45" s="33">
        <v>2</v>
      </c>
      <c r="E45" s="29" t="str">
        <f>B19</f>
        <v>Akören Belediye Kültürspor</v>
      </c>
      <c r="F45" s="29" t="s">
        <v>73</v>
      </c>
      <c r="G45" s="30">
        <v>0.625</v>
      </c>
    </row>
    <row r="46" spans="1:7" ht="15.75">
      <c r="A46" s="28" t="s">
        <v>48</v>
      </c>
      <c r="B46" s="29" t="str">
        <f>E20</f>
        <v>Seydişehir Belediyespor</v>
      </c>
      <c r="C46" s="34">
        <v>3</v>
      </c>
      <c r="D46" s="34">
        <v>0</v>
      </c>
      <c r="E46" s="29" t="str">
        <f>B20</f>
        <v xml:space="preserve">Meram Gençlerbirliği </v>
      </c>
      <c r="F46" s="35" t="s">
        <v>91</v>
      </c>
      <c r="G46" s="31"/>
    </row>
    <row r="47" spans="1:7" ht="15.75">
      <c r="A47" s="28" t="s">
        <v>48</v>
      </c>
      <c r="B47" s="29" t="str">
        <f>E21</f>
        <v>Hüyük Belediyespor</v>
      </c>
      <c r="C47" s="33">
        <v>1</v>
      </c>
      <c r="D47" s="33">
        <v>2</v>
      </c>
      <c r="E47" s="29" t="str">
        <f>B21</f>
        <v xml:space="preserve">Karatay Belediyespor </v>
      </c>
      <c r="F47" s="29" t="s">
        <v>83</v>
      </c>
      <c r="G47" s="31">
        <v>0.54166666666666663</v>
      </c>
    </row>
    <row r="48" spans="1:7">
      <c r="B48" s="32"/>
      <c r="C48" s="32"/>
      <c r="D48" s="32"/>
      <c r="E48" s="32"/>
      <c r="F48" s="32"/>
      <c r="G48" s="32"/>
    </row>
    <row r="49" spans="1:7">
      <c r="B49" s="25" t="s">
        <v>29</v>
      </c>
      <c r="C49" s="41" t="s">
        <v>9</v>
      </c>
      <c r="D49" s="41"/>
      <c r="E49" s="26"/>
      <c r="F49" s="27" t="s">
        <v>10</v>
      </c>
      <c r="G49" s="27" t="s">
        <v>11</v>
      </c>
    </row>
    <row r="50" spans="1:7" ht="15.75">
      <c r="A50" s="28" t="s">
        <v>52</v>
      </c>
      <c r="B50" s="29" t="str">
        <f>E24</f>
        <v>Akören Belediye Kültürspor</v>
      </c>
      <c r="C50" s="33">
        <v>1</v>
      </c>
      <c r="D50" s="33">
        <v>2</v>
      </c>
      <c r="E50" s="29" t="str">
        <f>B24</f>
        <v>Seydişehir Belediyespor</v>
      </c>
      <c r="F50" s="29" t="s">
        <v>82</v>
      </c>
      <c r="G50" s="30">
        <v>0.54166666666666663</v>
      </c>
    </row>
    <row r="51" spans="1:7" ht="15.75">
      <c r="A51" s="28" t="s">
        <v>52</v>
      </c>
      <c r="B51" s="29" t="str">
        <f>E25</f>
        <v xml:space="preserve">Genç Ülkümspor </v>
      </c>
      <c r="C51" s="33">
        <v>3</v>
      </c>
      <c r="D51" s="33">
        <v>1</v>
      </c>
      <c r="E51" s="29" t="str">
        <f>B25</f>
        <v>Hüyük Belediyespor</v>
      </c>
      <c r="F51" s="29" t="s">
        <v>73</v>
      </c>
      <c r="G51" s="31">
        <v>0.60416666666666663</v>
      </c>
    </row>
    <row r="52" spans="1:7" ht="15.75">
      <c r="A52" s="28" t="s">
        <v>52</v>
      </c>
      <c r="B52" s="29" t="str">
        <f>E26</f>
        <v xml:space="preserve">Karatay Belediyespor </v>
      </c>
      <c r="C52" s="33">
        <v>5</v>
      </c>
      <c r="D52" s="33">
        <v>0</v>
      </c>
      <c r="E52" s="29" t="str">
        <f>B26</f>
        <v xml:space="preserve">Meram Gençlerbirliği </v>
      </c>
      <c r="F52" s="29" t="s">
        <v>74</v>
      </c>
      <c r="G52" s="31">
        <v>0.66666666666666663</v>
      </c>
    </row>
    <row r="53" spans="1:7">
      <c r="B53" s="32"/>
      <c r="C53" s="32"/>
      <c r="D53" s="32"/>
      <c r="E53" s="32"/>
      <c r="F53" s="32"/>
      <c r="G53" s="32"/>
    </row>
    <row r="54" spans="1:7">
      <c r="B54" s="25" t="s">
        <v>31</v>
      </c>
      <c r="C54" s="41" t="s">
        <v>9</v>
      </c>
      <c r="D54" s="41"/>
      <c r="E54" s="26"/>
      <c r="F54" s="27" t="s">
        <v>10</v>
      </c>
      <c r="G54" s="27" t="s">
        <v>11</v>
      </c>
    </row>
    <row r="55" spans="1:7" ht="15.75">
      <c r="A55" s="28" t="s">
        <v>53</v>
      </c>
      <c r="B55" s="29" t="str">
        <f>E29</f>
        <v>Hüyük Belediyespor</v>
      </c>
      <c r="C55" s="34">
        <v>3</v>
      </c>
      <c r="D55" s="34">
        <v>0</v>
      </c>
      <c r="E55" s="29" t="str">
        <f>B29</f>
        <v>Akören Belediye Kültürspor</v>
      </c>
      <c r="F55" s="35" t="s">
        <v>91</v>
      </c>
      <c r="G55" s="30"/>
    </row>
    <row r="56" spans="1:7" ht="15.75">
      <c r="A56" s="28" t="s">
        <v>53</v>
      </c>
      <c r="B56" s="29" t="str">
        <f>E30</f>
        <v>Seydişehir Belediyespor</v>
      </c>
      <c r="C56" s="33">
        <v>1</v>
      </c>
      <c r="D56" s="33">
        <v>1</v>
      </c>
      <c r="E56" s="29" t="str">
        <f>B30</f>
        <v xml:space="preserve">Karatay Belediyespor </v>
      </c>
      <c r="F56" s="29" t="s">
        <v>76</v>
      </c>
      <c r="G56" s="31">
        <v>0.625</v>
      </c>
    </row>
    <row r="57" spans="1:7" ht="15.75">
      <c r="A57" s="28" t="s">
        <v>53</v>
      </c>
      <c r="B57" s="29" t="str">
        <f>E31</f>
        <v xml:space="preserve">Meram Gençlerbirliği </v>
      </c>
      <c r="C57" s="34">
        <v>0</v>
      </c>
      <c r="D57" s="34">
        <v>3</v>
      </c>
      <c r="E57" s="29" t="str">
        <f>B31</f>
        <v xml:space="preserve">Genç Ülkümspor </v>
      </c>
      <c r="F57" s="35" t="s">
        <v>91</v>
      </c>
      <c r="G57" s="31"/>
    </row>
  </sheetData>
  <mergeCells count="12">
    <mergeCell ref="A1:G1"/>
    <mergeCell ref="C54:D54"/>
    <mergeCell ref="A33:G33"/>
    <mergeCell ref="C8:D8"/>
    <mergeCell ref="C34:D34"/>
    <mergeCell ref="C13:D13"/>
    <mergeCell ref="C39:D39"/>
    <mergeCell ref="C18:D18"/>
    <mergeCell ref="C44:D44"/>
    <mergeCell ref="C23:D23"/>
    <mergeCell ref="C49:D49"/>
    <mergeCell ref="C28:D28"/>
  </mergeCells>
  <conditionalFormatting sqref="A2:G7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workbookViewId="0">
      <selection sqref="A1:G1"/>
    </sheetView>
  </sheetViews>
  <sheetFormatPr defaultColWidth="8.85546875" defaultRowHeight="15"/>
  <cols>
    <col min="1" max="1" width="27.42578125" style="20" customWidth="1"/>
    <col min="2" max="2" width="27.28515625" style="20" customWidth="1"/>
    <col min="3" max="4" width="5.7109375" style="20" customWidth="1"/>
    <col min="5" max="5" width="31.85546875" style="20" customWidth="1"/>
    <col min="6" max="6" width="14.140625" style="20" customWidth="1"/>
    <col min="7" max="16384" width="8.85546875" style="20"/>
  </cols>
  <sheetData>
    <row r="1" spans="1:7" ht="15.75">
      <c r="A1" s="36" t="s">
        <v>56</v>
      </c>
      <c r="B1" s="37"/>
      <c r="C1" s="37"/>
      <c r="D1" s="37"/>
      <c r="E1" s="37"/>
      <c r="F1" s="37"/>
      <c r="G1" s="37"/>
    </row>
    <row r="2" spans="1:7" ht="15.75" thickBot="1">
      <c r="A2" s="21">
        <v>1</v>
      </c>
      <c r="B2" s="22" t="s">
        <v>21</v>
      </c>
      <c r="C2" s="23"/>
      <c r="D2" s="23"/>
      <c r="E2" s="23"/>
      <c r="F2" s="23"/>
      <c r="G2" s="23"/>
    </row>
    <row r="3" spans="1:7" ht="16.5" thickTop="1" thickBot="1">
      <c r="A3" s="21">
        <v>2</v>
      </c>
      <c r="B3" s="22" t="s">
        <v>22</v>
      </c>
      <c r="C3" s="23"/>
      <c r="D3" s="23"/>
      <c r="E3" s="23"/>
      <c r="F3" s="23"/>
      <c r="G3" s="23"/>
    </row>
    <row r="4" spans="1:7" ht="16.5" thickTop="1" thickBot="1">
      <c r="A4" s="21">
        <v>3</v>
      </c>
      <c r="B4" s="22" t="s">
        <v>23</v>
      </c>
      <c r="C4" s="23"/>
      <c r="D4" s="23"/>
      <c r="E4" s="23"/>
      <c r="F4" s="23"/>
      <c r="G4" s="23"/>
    </row>
    <row r="5" spans="1:7" ht="16.5" thickTop="1" thickBot="1">
      <c r="A5" s="21">
        <v>4</v>
      </c>
      <c r="B5" s="22" t="s">
        <v>66</v>
      </c>
      <c r="C5" s="23"/>
      <c r="D5" s="23"/>
      <c r="E5" s="23"/>
      <c r="F5" s="23"/>
      <c r="G5" s="23"/>
    </row>
    <row r="6" spans="1:7" ht="16.5" thickTop="1" thickBot="1">
      <c r="A6" s="21">
        <v>5</v>
      </c>
      <c r="B6" s="22" t="s">
        <v>26</v>
      </c>
      <c r="C6" s="23"/>
      <c r="D6" s="23"/>
      <c r="E6" s="23"/>
      <c r="F6" s="23"/>
      <c r="G6" s="23"/>
    </row>
    <row r="7" spans="1:7" ht="16.5" thickTop="1" thickBot="1">
      <c r="A7" s="21">
        <v>6</v>
      </c>
      <c r="B7" s="22" t="s">
        <v>68</v>
      </c>
      <c r="C7" s="23"/>
      <c r="D7" s="23"/>
      <c r="E7" s="23"/>
      <c r="F7" s="23"/>
      <c r="G7" s="23"/>
    </row>
    <row r="8" spans="1:7" ht="15.75" thickTop="1">
      <c r="B8" s="25" t="s">
        <v>8</v>
      </c>
      <c r="C8" s="41" t="s">
        <v>9</v>
      </c>
      <c r="D8" s="41"/>
      <c r="E8" s="26"/>
      <c r="F8" s="27" t="s">
        <v>10</v>
      </c>
      <c r="G8" s="27" t="s">
        <v>11</v>
      </c>
    </row>
    <row r="9" spans="1:7" ht="15.75">
      <c r="A9" s="28" t="s">
        <v>42</v>
      </c>
      <c r="B9" s="29" t="s">
        <v>21</v>
      </c>
      <c r="C9" s="33">
        <v>1</v>
      </c>
      <c r="D9" s="33">
        <v>0</v>
      </c>
      <c r="E9" s="29" t="s">
        <v>77</v>
      </c>
      <c r="F9" s="29" t="s">
        <v>78</v>
      </c>
      <c r="G9" s="30">
        <v>0.54166666666666663</v>
      </c>
    </row>
    <row r="10" spans="1:7" ht="15.75">
      <c r="A10" s="28" t="s">
        <v>42</v>
      </c>
      <c r="B10" s="29" t="str">
        <f>B6</f>
        <v>Yıldırımspor</v>
      </c>
      <c r="C10" s="33">
        <v>1</v>
      </c>
      <c r="D10" s="33">
        <v>2</v>
      </c>
      <c r="E10" s="29" t="str">
        <f>B3</f>
        <v>Akşehir Gençlerbirliği</v>
      </c>
      <c r="F10" s="29" t="s">
        <v>73</v>
      </c>
      <c r="G10" s="31">
        <v>0.58333333333333337</v>
      </c>
    </row>
    <row r="11" spans="1:7" ht="15.75">
      <c r="A11" s="28" t="s">
        <v>42</v>
      </c>
      <c r="B11" s="29" t="str">
        <f>B4</f>
        <v>Altuntaşspor</v>
      </c>
      <c r="C11" s="33">
        <v>0</v>
      </c>
      <c r="D11" s="33">
        <v>2</v>
      </c>
      <c r="E11" s="29" t="str">
        <f>B5</f>
        <v xml:space="preserve">Paye Masterler Monivaspor  </v>
      </c>
      <c r="F11" s="29" t="s">
        <v>79</v>
      </c>
      <c r="G11" s="31">
        <v>0.54166666666666663</v>
      </c>
    </row>
    <row r="12" spans="1:7">
      <c r="B12" s="32"/>
      <c r="C12" s="32"/>
      <c r="D12" s="32"/>
      <c r="E12" s="32"/>
      <c r="F12" s="32"/>
      <c r="G12" s="32"/>
    </row>
    <row r="13" spans="1:7">
      <c r="B13" s="25" t="s">
        <v>28</v>
      </c>
      <c r="C13" s="41" t="s">
        <v>9</v>
      </c>
      <c r="D13" s="41"/>
      <c r="E13" s="26"/>
      <c r="F13" s="27" t="s">
        <v>10</v>
      </c>
      <c r="G13" s="27" t="s">
        <v>11</v>
      </c>
    </row>
    <row r="14" spans="1:7" ht="15.75">
      <c r="A14" s="28" t="s">
        <v>43</v>
      </c>
      <c r="B14" s="29" t="str">
        <f>B2</f>
        <v>1978 Yeniceobaspor</v>
      </c>
      <c r="C14" s="33">
        <v>2</v>
      </c>
      <c r="D14" s="33">
        <v>2</v>
      </c>
      <c r="E14" s="29" t="str">
        <f>B6</f>
        <v>Yıldırımspor</v>
      </c>
      <c r="F14" s="29" t="s">
        <v>78</v>
      </c>
      <c r="G14" s="30">
        <v>0.54166666666666663</v>
      </c>
    </row>
    <row r="15" spans="1:7" ht="15.75">
      <c r="A15" s="28" t="s">
        <v>43</v>
      </c>
      <c r="B15" s="29" t="str">
        <f>B5</f>
        <v xml:space="preserve">Paye Masterler Monivaspor  </v>
      </c>
      <c r="C15" s="33">
        <v>4</v>
      </c>
      <c r="D15" s="33">
        <v>2</v>
      </c>
      <c r="E15" s="29" t="str">
        <f>B7</f>
        <v xml:space="preserve">Selçuklu Alfaspor  </v>
      </c>
      <c r="F15" s="29" t="s">
        <v>84</v>
      </c>
      <c r="G15" s="31">
        <v>0.66666666666666663</v>
      </c>
    </row>
    <row r="16" spans="1:7" ht="15.75">
      <c r="A16" s="28" t="s">
        <v>43</v>
      </c>
      <c r="B16" s="29" t="str">
        <f>B3</f>
        <v>Akşehir Gençlerbirliği</v>
      </c>
      <c r="C16" s="33">
        <v>6</v>
      </c>
      <c r="D16" s="33">
        <v>2</v>
      </c>
      <c r="E16" s="29" t="str">
        <f>B4</f>
        <v>Altuntaşspor</v>
      </c>
      <c r="F16" s="29" t="s">
        <v>79</v>
      </c>
      <c r="G16" s="31">
        <v>0.54166666666666663</v>
      </c>
    </row>
    <row r="17" spans="1:7">
      <c r="B17" s="32"/>
      <c r="C17" s="32"/>
      <c r="D17" s="32"/>
      <c r="E17" s="32"/>
      <c r="F17" s="32"/>
      <c r="G17" s="32"/>
    </row>
    <row r="18" spans="1:7">
      <c r="B18" s="25" t="s">
        <v>30</v>
      </c>
      <c r="C18" s="41" t="s">
        <v>9</v>
      </c>
      <c r="D18" s="41"/>
      <c r="E18" s="26"/>
      <c r="F18" s="27" t="s">
        <v>10</v>
      </c>
      <c r="G18" s="27" t="s">
        <v>11</v>
      </c>
    </row>
    <row r="19" spans="1:7" ht="15.75">
      <c r="A19" s="28" t="s">
        <v>44</v>
      </c>
      <c r="B19" s="29" t="str">
        <f>B2</f>
        <v>1978 Yeniceobaspor</v>
      </c>
      <c r="C19" s="33">
        <v>1</v>
      </c>
      <c r="D19" s="33">
        <v>1</v>
      </c>
      <c r="E19" s="29" t="str">
        <f>B5</f>
        <v xml:space="preserve">Paye Masterler Monivaspor  </v>
      </c>
      <c r="F19" s="29" t="s">
        <v>78</v>
      </c>
      <c r="G19" s="30">
        <v>0.54166666666666663</v>
      </c>
    </row>
    <row r="20" spans="1:7" ht="15.75">
      <c r="A20" s="28" t="s">
        <v>44</v>
      </c>
      <c r="B20" s="29" t="str">
        <f>B6</f>
        <v>Yıldırımspor</v>
      </c>
      <c r="C20" s="34">
        <v>3</v>
      </c>
      <c r="D20" s="34">
        <v>0</v>
      </c>
      <c r="E20" s="29" t="str">
        <f>B4</f>
        <v>Altuntaşspor</v>
      </c>
      <c r="F20" s="29" t="s">
        <v>73</v>
      </c>
      <c r="G20" s="31">
        <v>0.58333333333333337</v>
      </c>
    </row>
    <row r="21" spans="1:7" ht="15.75">
      <c r="A21" s="28" t="s">
        <v>44</v>
      </c>
      <c r="B21" s="29" t="str">
        <f>B7</f>
        <v xml:space="preserve">Selçuklu Alfaspor  </v>
      </c>
      <c r="C21" s="33">
        <v>2</v>
      </c>
      <c r="D21" s="33">
        <v>0</v>
      </c>
      <c r="E21" s="29" t="str">
        <f>B3</f>
        <v>Akşehir Gençlerbirliği</v>
      </c>
      <c r="F21" s="29" t="s">
        <v>73</v>
      </c>
      <c r="G21" s="31">
        <v>0.66666666666666663</v>
      </c>
    </row>
    <row r="22" spans="1:7">
      <c r="B22" s="32"/>
      <c r="C22" s="32"/>
      <c r="D22" s="32"/>
      <c r="E22" s="32"/>
      <c r="F22" s="32"/>
      <c r="G22" s="32"/>
    </row>
    <row r="23" spans="1:7">
      <c r="B23" s="25" t="s">
        <v>32</v>
      </c>
      <c r="C23" s="41" t="s">
        <v>9</v>
      </c>
      <c r="D23" s="41"/>
      <c r="E23" s="26"/>
      <c r="F23" s="27" t="s">
        <v>10</v>
      </c>
      <c r="G23" s="27" t="s">
        <v>11</v>
      </c>
    </row>
    <row r="24" spans="1:7" ht="15.75">
      <c r="A24" s="28" t="s">
        <v>45</v>
      </c>
      <c r="B24" s="29" t="str">
        <f>B4</f>
        <v>Altuntaşspor</v>
      </c>
      <c r="C24" s="33">
        <v>1</v>
      </c>
      <c r="D24" s="33">
        <v>2</v>
      </c>
      <c r="E24" s="29" t="str">
        <f>B2</f>
        <v>1978 Yeniceobaspor</v>
      </c>
      <c r="F24" s="29" t="s">
        <v>86</v>
      </c>
      <c r="G24" s="30">
        <v>0.625</v>
      </c>
    </row>
    <row r="25" spans="1:7" ht="15.75">
      <c r="A25" s="28" t="s">
        <v>45</v>
      </c>
      <c r="B25" s="29" t="str">
        <f>B3</f>
        <v>Akşehir Gençlerbirliği</v>
      </c>
      <c r="C25" s="33">
        <v>0</v>
      </c>
      <c r="D25" s="33">
        <v>2</v>
      </c>
      <c r="E25" s="29" t="str">
        <f>B5</f>
        <v xml:space="preserve">Paye Masterler Monivaspor  </v>
      </c>
      <c r="F25" s="29" t="s">
        <v>86</v>
      </c>
      <c r="G25" s="31">
        <v>0.54166666666666663</v>
      </c>
    </row>
    <row r="26" spans="1:7" ht="15.75">
      <c r="A26" s="28" t="s">
        <v>45</v>
      </c>
      <c r="B26" s="29" t="str">
        <f>B6</f>
        <v>Yıldırımspor</v>
      </c>
      <c r="C26" s="33">
        <v>0</v>
      </c>
      <c r="D26" s="33">
        <v>1</v>
      </c>
      <c r="E26" s="29" t="str">
        <f>B7</f>
        <v xml:space="preserve">Selçuklu Alfaspor  </v>
      </c>
      <c r="F26" s="29" t="s">
        <v>87</v>
      </c>
      <c r="G26" s="31">
        <v>0.54166666666666663</v>
      </c>
    </row>
    <row r="27" spans="1:7">
      <c r="B27" s="32"/>
      <c r="C27" s="32"/>
      <c r="D27" s="32"/>
      <c r="E27" s="32"/>
      <c r="F27" s="32"/>
      <c r="G27" s="32"/>
    </row>
    <row r="28" spans="1:7">
      <c r="B28" s="25" t="s">
        <v>34</v>
      </c>
      <c r="C28" s="41" t="s">
        <v>9</v>
      </c>
      <c r="D28" s="41"/>
      <c r="E28" s="26"/>
      <c r="F28" s="27" t="s">
        <v>10</v>
      </c>
      <c r="G28" s="27" t="s">
        <v>11</v>
      </c>
    </row>
    <row r="29" spans="1:7" ht="15.75">
      <c r="A29" s="28" t="s">
        <v>46</v>
      </c>
      <c r="B29" s="29" t="str">
        <f>B2</f>
        <v>1978 Yeniceobaspor</v>
      </c>
      <c r="C29" s="33">
        <v>1</v>
      </c>
      <c r="D29" s="33">
        <v>1</v>
      </c>
      <c r="E29" s="29" t="str">
        <f>B3</f>
        <v>Akşehir Gençlerbirliği</v>
      </c>
      <c r="F29" s="29" t="s">
        <v>78</v>
      </c>
      <c r="G29" s="30">
        <v>0.58333333333333337</v>
      </c>
    </row>
    <row r="30" spans="1:7" ht="15.75">
      <c r="A30" s="28" t="s">
        <v>46</v>
      </c>
      <c r="B30" s="29" t="str">
        <f>B7</f>
        <v xml:space="preserve">Selçuklu Alfaspor  </v>
      </c>
      <c r="C30" s="33">
        <v>2</v>
      </c>
      <c r="D30" s="33">
        <v>2</v>
      </c>
      <c r="E30" s="29" t="str">
        <f>B4</f>
        <v>Altuntaşspor</v>
      </c>
      <c r="F30" s="29" t="s">
        <v>73</v>
      </c>
      <c r="G30" s="31">
        <v>0.54166666666666663</v>
      </c>
    </row>
    <row r="31" spans="1:7" ht="15.75">
      <c r="A31" s="28" t="s">
        <v>46</v>
      </c>
      <c r="B31" s="29" t="s">
        <v>26</v>
      </c>
      <c r="C31" s="33">
        <v>4</v>
      </c>
      <c r="D31" s="33">
        <v>4</v>
      </c>
      <c r="E31" s="29" t="s">
        <v>88</v>
      </c>
      <c r="F31" s="29" t="s">
        <v>73</v>
      </c>
      <c r="G31" s="31">
        <v>0.45833333333333331</v>
      </c>
    </row>
    <row r="33" spans="1:7">
      <c r="A33" s="42" t="s">
        <v>41</v>
      </c>
      <c r="B33" s="42"/>
      <c r="C33" s="42"/>
      <c r="D33" s="42"/>
      <c r="E33" s="42"/>
      <c r="F33" s="42"/>
      <c r="G33" s="42"/>
    </row>
    <row r="34" spans="1:7">
      <c r="B34" s="25" t="s">
        <v>36</v>
      </c>
      <c r="C34" s="41" t="s">
        <v>9</v>
      </c>
      <c r="D34" s="41"/>
      <c r="E34" s="26"/>
      <c r="F34" s="27" t="s">
        <v>10</v>
      </c>
      <c r="G34" s="27" t="s">
        <v>11</v>
      </c>
    </row>
    <row r="35" spans="1:7" ht="15.75">
      <c r="A35" s="28" t="s">
        <v>50</v>
      </c>
      <c r="B35" s="29" t="str">
        <f>E9</f>
        <v>Selçuklu Alfaspor</v>
      </c>
      <c r="C35" s="33">
        <v>2</v>
      </c>
      <c r="D35" s="33">
        <v>0</v>
      </c>
      <c r="E35" s="29" t="str">
        <f>B9</f>
        <v>1978 Yeniceobaspor</v>
      </c>
      <c r="F35" s="29" t="s">
        <v>73</v>
      </c>
      <c r="G35" s="30">
        <v>0.58333333333333337</v>
      </c>
    </row>
    <row r="36" spans="1:7" ht="15.75">
      <c r="A36" s="28" t="s">
        <v>50</v>
      </c>
      <c r="B36" s="29" t="str">
        <f>E10</f>
        <v>Akşehir Gençlerbirliği</v>
      </c>
      <c r="C36" s="33">
        <v>2</v>
      </c>
      <c r="D36" s="33">
        <v>6</v>
      </c>
      <c r="E36" s="29" t="str">
        <f>B10</f>
        <v>Yıldırımspor</v>
      </c>
      <c r="F36" s="29" t="s">
        <v>79</v>
      </c>
      <c r="G36" s="31">
        <v>0.54166666666666663</v>
      </c>
    </row>
    <row r="37" spans="1:7" ht="15.75">
      <c r="A37" s="28" t="s">
        <v>50</v>
      </c>
      <c r="B37" s="29" t="str">
        <f>E11</f>
        <v xml:space="preserve">Paye Masterler Monivaspor  </v>
      </c>
      <c r="C37" s="33">
        <v>7</v>
      </c>
      <c r="D37" s="33">
        <v>1</v>
      </c>
      <c r="E37" s="29" t="str">
        <f>B11</f>
        <v>Altuntaşspor</v>
      </c>
      <c r="F37" s="29" t="s">
        <v>73</v>
      </c>
      <c r="G37" s="31">
        <v>0.66666666666666663</v>
      </c>
    </row>
    <row r="38" spans="1:7">
      <c r="B38" s="32"/>
      <c r="C38" s="32"/>
      <c r="D38" s="32"/>
      <c r="E38" s="32"/>
      <c r="F38" s="32"/>
      <c r="G38" s="32"/>
    </row>
    <row r="39" spans="1:7">
      <c r="B39" s="25" t="s">
        <v>38</v>
      </c>
      <c r="C39" s="41" t="s">
        <v>9</v>
      </c>
      <c r="D39" s="41"/>
      <c r="E39" s="26"/>
      <c r="F39" s="27" t="s">
        <v>10</v>
      </c>
      <c r="G39" s="27" t="s">
        <v>11</v>
      </c>
    </row>
    <row r="40" spans="1:7" ht="15.75">
      <c r="A40" s="28" t="s">
        <v>49</v>
      </c>
      <c r="B40" s="29" t="str">
        <f>E14</f>
        <v>Yıldırımspor</v>
      </c>
      <c r="C40" s="33">
        <v>3</v>
      </c>
      <c r="D40" s="33">
        <v>0</v>
      </c>
      <c r="E40" s="29" t="str">
        <f>B14</f>
        <v>1978 Yeniceobaspor</v>
      </c>
      <c r="F40" s="29" t="s">
        <v>73</v>
      </c>
      <c r="G40" s="30">
        <v>0.60416666666666663</v>
      </c>
    </row>
    <row r="41" spans="1:7" ht="15.75">
      <c r="A41" s="28" t="s">
        <v>49</v>
      </c>
      <c r="B41" s="29" t="str">
        <f>E15</f>
        <v xml:space="preserve">Selçuklu Alfaspor  </v>
      </c>
      <c r="C41" s="33">
        <v>3</v>
      </c>
      <c r="D41" s="33">
        <v>0</v>
      </c>
      <c r="E41" s="29" t="str">
        <f>B15</f>
        <v xml:space="preserve">Paye Masterler Monivaspor  </v>
      </c>
      <c r="F41" s="29" t="s">
        <v>90</v>
      </c>
      <c r="G41" s="31">
        <v>0.625</v>
      </c>
    </row>
    <row r="42" spans="1:7" ht="15.75">
      <c r="A42" s="28" t="s">
        <v>49</v>
      </c>
      <c r="B42" s="29" t="str">
        <f>E16</f>
        <v>Altuntaşspor</v>
      </c>
      <c r="C42" s="34">
        <v>0</v>
      </c>
      <c r="D42" s="34">
        <v>3</v>
      </c>
      <c r="E42" s="29" t="str">
        <f>B16</f>
        <v>Akşehir Gençlerbirliği</v>
      </c>
      <c r="F42" s="29" t="s">
        <v>79</v>
      </c>
      <c r="G42" s="31">
        <v>0.5</v>
      </c>
    </row>
    <row r="43" spans="1:7">
      <c r="B43" s="32"/>
      <c r="C43" s="32"/>
      <c r="D43" s="32"/>
      <c r="E43" s="32"/>
      <c r="F43" s="32"/>
      <c r="G43" s="32"/>
    </row>
    <row r="44" spans="1:7">
      <c r="B44" s="25" t="s">
        <v>27</v>
      </c>
      <c r="C44" s="41" t="s">
        <v>9</v>
      </c>
      <c r="D44" s="41"/>
      <c r="E44" s="26"/>
      <c r="F44" s="27" t="s">
        <v>10</v>
      </c>
      <c r="G44" s="27" t="s">
        <v>11</v>
      </c>
    </row>
    <row r="45" spans="1:7" ht="15.75">
      <c r="A45" s="28" t="s">
        <v>48</v>
      </c>
      <c r="B45" s="29" t="str">
        <f>E19</f>
        <v xml:space="preserve">Paye Masterler Monivaspor  </v>
      </c>
      <c r="C45" s="33">
        <v>2</v>
      </c>
      <c r="D45" s="33">
        <v>0</v>
      </c>
      <c r="E45" s="29" t="str">
        <f>B19</f>
        <v>1978 Yeniceobaspor</v>
      </c>
      <c r="F45" s="29" t="s">
        <v>84</v>
      </c>
      <c r="G45" s="30">
        <v>0.6875</v>
      </c>
    </row>
    <row r="46" spans="1:7" ht="15.75">
      <c r="A46" s="28" t="s">
        <v>48</v>
      </c>
      <c r="B46" s="29" t="str">
        <f>E20</f>
        <v>Altuntaşspor</v>
      </c>
      <c r="C46" s="34">
        <v>0</v>
      </c>
      <c r="D46" s="34">
        <v>3</v>
      </c>
      <c r="E46" s="29" t="str">
        <f>B20</f>
        <v>Yıldırımspor</v>
      </c>
      <c r="F46" s="35" t="s">
        <v>91</v>
      </c>
      <c r="G46" s="31"/>
    </row>
    <row r="47" spans="1:7" ht="15.75">
      <c r="A47" s="28" t="s">
        <v>48</v>
      </c>
      <c r="B47" s="29" t="str">
        <f>E21</f>
        <v>Akşehir Gençlerbirliği</v>
      </c>
      <c r="C47" s="33">
        <v>1</v>
      </c>
      <c r="D47" s="33">
        <v>0</v>
      </c>
      <c r="E47" s="29" t="str">
        <f>B21</f>
        <v xml:space="preserve">Selçuklu Alfaspor  </v>
      </c>
      <c r="F47" s="29" t="s">
        <v>79</v>
      </c>
      <c r="G47" s="31">
        <v>0.66666666666666663</v>
      </c>
    </row>
    <row r="48" spans="1:7">
      <c r="B48" s="32"/>
      <c r="C48" s="32"/>
      <c r="D48" s="32"/>
      <c r="E48" s="32"/>
      <c r="F48" s="32"/>
      <c r="G48" s="32"/>
    </row>
    <row r="49" spans="1:7">
      <c r="B49" s="25" t="s">
        <v>29</v>
      </c>
      <c r="C49" s="41" t="s">
        <v>9</v>
      </c>
      <c r="D49" s="41"/>
      <c r="E49" s="26"/>
      <c r="F49" s="27" t="s">
        <v>10</v>
      </c>
      <c r="G49" s="27" t="s">
        <v>11</v>
      </c>
    </row>
    <row r="50" spans="1:7" ht="15.75">
      <c r="A50" s="28" t="s">
        <v>52</v>
      </c>
      <c r="B50" s="29" t="str">
        <f>E24</f>
        <v>1978 Yeniceobaspor</v>
      </c>
      <c r="C50" s="34">
        <v>3</v>
      </c>
      <c r="D50" s="34">
        <v>0</v>
      </c>
      <c r="E50" s="29" t="str">
        <f>B24</f>
        <v>Altuntaşspor</v>
      </c>
      <c r="F50" s="35" t="s">
        <v>91</v>
      </c>
      <c r="G50" s="30"/>
    </row>
    <row r="51" spans="1:7" ht="15.75">
      <c r="A51" s="28" t="s">
        <v>52</v>
      </c>
      <c r="B51" s="29" t="str">
        <f>E25</f>
        <v xml:space="preserve">Paye Masterler Monivaspor  </v>
      </c>
      <c r="C51" s="33">
        <v>3</v>
      </c>
      <c r="D51" s="33">
        <v>0</v>
      </c>
      <c r="E51" s="29" t="str">
        <f>B25</f>
        <v>Akşehir Gençlerbirliği</v>
      </c>
      <c r="F51" s="29" t="s">
        <v>84</v>
      </c>
      <c r="G51" s="31">
        <v>0.58333333333333337</v>
      </c>
    </row>
    <row r="52" spans="1:7" ht="15.75">
      <c r="A52" s="28" t="s">
        <v>52</v>
      </c>
      <c r="B52" s="29" t="str">
        <f>E26</f>
        <v xml:space="preserve">Selçuklu Alfaspor  </v>
      </c>
      <c r="C52" s="33">
        <v>0</v>
      </c>
      <c r="D52" s="33">
        <v>0</v>
      </c>
      <c r="E52" s="29" t="str">
        <f>B26</f>
        <v>Yıldırımspor</v>
      </c>
      <c r="F52" s="29" t="s">
        <v>90</v>
      </c>
      <c r="G52" s="31">
        <v>0.54166666666666663</v>
      </c>
    </row>
    <row r="53" spans="1:7">
      <c r="B53" s="32"/>
      <c r="C53" s="32"/>
      <c r="D53" s="32"/>
      <c r="E53" s="32"/>
      <c r="F53" s="32"/>
      <c r="G53" s="32"/>
    </row>
    <row r="54" spans="1:7">
      <c r="B54" s="25" t="s">
        <v>31</v>
      </c>
      <c r="C54" s="41" t="s">
        <v>9</v>
      </c>
      <c r="D54" s="41"/>
      <c r="E54" s="26"/>
      <c r="F54" s="27" t="s">
        <v>10</v>
      </c>
      <c r="G54" s="27" t="s">
        <v>11</v>
      </c>
    </row>
    <row r="55" spans="1:7" ht="15.75">
      <c r="A55" s="28" t="s">
        <v>53</v>
      </c>
      <c r="B55" s="29" t="str">
        <f>E29</f>
        <v>Akşehir Gençlerbirliği</v>
      </c>
      <c r="C55" s="34">
        <v>3</v>
      </c>
      <c r="D55" s="34">
        <v>0</v>
      </c>
      <c r="E55" s="29" t="str">
        <f>B29</f>
        <v>1978 Yeniceobaspor</v>
      </c>
      <c r="F55" s="35" t="s">
        <v>91</v>
      </c>
      <c r="G55" s="30"/>
    </row>
    <row r="56" spans="1:7" ht="15.75">
      <c r="A56" s="28" t="s">
        <v>53</v>
      </c>
      <c r="B56" s="29" t="str">
        <f>E30</f>
        <v>Altuntaşspor</v>
      </c>
      <c r="C56" s="34">
        <v>0</v>
      </c>
      <c r="D56" s="34">
        <v>3</v>
      </c>
      <c r="E56" s="29" t="str">
        <f>B30</f>
        <v xml:space="preserve">Selçuklu Alfaspor  </v>
      </c>
      <c r="F56" s="35" t="s">
        <v>91</v>
      </c>
      <c r="G56" s="31"/>
    </row>
    <row r="57" spans="1:7" ht="15.75">
      <c r="A57" s="28" t="s">
        <v>53</v>
      </c>
      <c r="B57" s="29" t="str">
        <f>E31</f>
        <v>Paye Masterler Monivaspor</v>
      </c>
      <c r="C57" s="33">
        <v>4</v>
      </c>
      <c r="D57" s="33">
        <v>2</v>
      </c>
      <c r="E57" s="29" t="str">
        <f>B31</f>
        <v>Yıldırımspor</v>
      </c>
      <c r="F57" s="29" t="s">
        <v>84</v>
      </c>
      <c r="G57" s="31">
        <v>0.6875</v>
      </c>
    </row>
  </sheetData>
  <mergeCells count="12">
    <mergeCell ref="C54:D54"/>
    <mergeCell ref="A1:G1"/>
    <mergeCell ref="C8:D8"/>
    <mergeCell ref="C13:D13"/>
    <mergeCell ref="C18:D18"/>
    <mergeCell ref="C23:D23"/>
    <mergeCell ref="C28:D28"/>
    <mergeCell ref="A33:G33"/>
    <mergeCell ref="C34:D34"/>
    <mergeCell ref="C39:D39"/>
    <mergeCell ref="C44:D44"/>
    <mergeCell ref="C49:D49"/>
  </mergeCells>
  <conditionalFormatting sqref="A2:G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Sayfa1</vt:lpstr>
      <vt:lpstr>1 KÜME A</vt:lpstr>
      <vt:lpstr>1.KÜME B</vt:lpstr>
      <vt:lpstr>1.KÜME C</vt:lpstr>
      <vt:lpstr>'1 KÜME A'!Yazdırma_Alanı</vt:lpstr>
      <vt:lpstr>'1.KÜME B'!Yazdırma_Alanı</vt:lpstr>
      <vt:lpstr>'1.KÜME C'!Yazdırma_Alanı</vt:lpstr>
      <vt:lpstr>Sayfa1!Yazdırma_Alanı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2024-12-03T12:12:02Z</cp:lastPrinted>
  <dcterms:created xsi:type="dcterms:W3CDTF">2024-12-03T06:14:23Z</dcterms:created>
  <dcterms:modified xsi:type="dcterms:W3CDTF">2025-04-07T06:07:48Z</dcterms:modified>
</cp:coreProperties>
</file>