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20"/>
  </bookViews>
  <sheets>
    <sheet name="2.KÜME A" sheetId="1" r:id="rId1"/>
    <sheet name="2.KÜME B" sheetId="2" r:id="rId2"/>
    <sheet name="2.KÜME C" sheetId="3" r:id="rId3"/>
    <sheet name="2.KÜME D" sheetId="4" r:id="rId4"/>
  </sheets>
  <definedNames>
    <definedName name="_xlnm.Print_Area" localSheetId="0">'2.KÜME A'!$A$1:$G$50</definedName>
    <definedName name="_xlnm.Print_Area" localSheetId="1">'2.KÜME B'!$A$1:$G$49</definedName>
    <definedName name="_xlnm.Print_Area" localSheetId="2">'2.KÜME C'!$A$1:$G$49</definedName>
    <definedName name="_xlnm.Print_Area" localSheetId="3">'2.KÜME D'!$A$1:$G$49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4"/>
  <c r="B31"/>
  <c r="E28"/>
  <c r="B49" s="1"/>
  <c r="B28"/>
  <c r="E49" s="1"/>
  <c r="E27"/>
  <c r="B48" s="1"/>
  <c r="B27"/>
  <c r="E48" s="1"/>
  <c r="E26"/>
  <c r="B47" s="1"/>
  <c r="B26"/>
  <c r="E47" s="1"/>
  <c r="E24"/>
  <c r="B45" s="1"/>
  <c r="B24"/>
  <c r="E45" s="1"/>
  <c r="E23"/>
  <c r="B44" s="1"/>
  <c r="B23"/>
  <c r="E44" s="1"/>
  <c r="E22"/>
  <c r="B43" s="1"/>
  <c r="B22"/>
  <c r="E43" s="1"/>
  <c r="E20"/>
  <c r="B41" s="1"/>
  <c r="B20"/>
  <c r="E41" s="1"/>
  <c r="E19"/>
  <c r="B40" s="1"/>
  <c r="B19"/>
  <c r="E40" s="1"/>
  <c r="E18"/>
  <c r="B39" s="1"/>
  <c r="B18"/>
  <c r="E39" s="1"/>
  <c r="E16"/>
  <c r="B16"/>
  <c r="E37" s="1"/>
  <c r="E15"/>
  <c r="B36" s="1"/>
  <c r="B15"/>
  <c r="E36" s="1"/>
  <c r="E14"/>
  <c r="B35" s="1"/>
  <c r="B14"/>
  <c r="E35" s="1"/>
  <c r="E12"/>
  <c r="B33" s="1"/>
  <c r="B12"/>
  <c r="E33" s="1"/>
  <c r="E11"/>
  <c r="B32" s="1"/>
  <c r="B11"/>
  <c r="E32" s="1"/>
  <c r="E10"/>
  <c r="B10"/>
  <c r="E31" s="1"/>
  <c r="E28" i="3"/>
  <c r="B49" s="1"/>
  <c r="B28"/>
  <c r="E49" s="1"/>
  <c r="E27"/>
  <c r="B48" s="1"/>
  <c r="B27"/>
  <c r="E48" s="1"/>
  <c r="E26"/>
  <c r="B47" s="1"/>
  <c r="B26"/>
  <c r="E47" s="1"/>
  <c r="E24"/>
  <c r="B45" s="1"/>
  <c r="B24"/>
  <c r="E45" s="1"/>
  <c r="E23"/>
  <c r="B44" s="1"/>
  <c r="B23"/>
  <c r="E44" s="1"/>
  <c r="E22"/>
  <c r="B43" s="1"/>
  <c r="B22"/>
  <c r="E43" s="1"/>
  <c r="E20"/>
  <c r="B41" s="1"/>
  <c r="B20"/>
  <c r="E41" s="1"/>
  <c r="E19"/>
  <c r="B40" s="1"/>
  <c r="B19"/>
  <c r="E40" s="1"/>
  <c r="E18"/>
  <c r="B39" s="1"/>
  <c r="B18"/>
  <c r="E39" s="1"/>
  <c r="E16"/>
  <c r="B37" s="1"/>
  <c r="B16"/>
  <c r="E37" s="1"/>
  <c r="E15"/>
  <c r="B36" s="1"/>
  <c r="B15"/>
  <c r="E36" s="1"/>
  <c r="E14"/>
  <c r="B35" s="1"/>
  <c r="B14"/>
  <c r="E35" s="1"/>
  <c r="E12"/>
  <c r="B33" s="1"/>
  <c r="B12"/>
  <c r="E33" s="1"/>
  <c r="E11"/>
  <c r="B32" s="1"/>
  <c r="B11"/>
  <c r="E32" s="1"/>
  <c r="E10"/>
  <c r="B31" s="1"/>
  <c r="B10"/>
  <c r="E31" s="1"/>
  <c r="E28" i="2" l="1"/>
  <c r="B49" s="1"/>
  <c r="B28"/>
  <c r="E49" s="1"/>
  <c r="E27"/>
  <c r="B48" s="1"/>
  <c r="B27"/>
  <c r="E48" s="1"/>
  <c r="E26"/>
  <c r="B47" s="1"/>
  <c r="B26"/>
  <c r="E47" s="1"/>
  <c r="E24"/>
  <c r="B45" s="1"/>
  <c r="B24"/>
  <c r="E45" s="1"/>
  <c r="E23"/>
  <c r="B44" s="1"/>
  <c r="B23"/>
  <c r="E44" s="1"/>
  <c r="E22"/>
  <c r="B43" s="1"/>
  <c r="B22"/>
  <c r="E43" s="1"/>
  <c r="E20"/>
  <c r="B41" s="1"/>
  <c r="B20"/>
  <c r="E41" s="1"/>
  <c r="E19"/>
  <c r="B40" s="1"/>
  <c r="B19"/>
  <c r="E40" s="1"/>
  <c r="E18"/>
  <c r="B39" s="1"/>
  <c r="B18"/>
  <c r="E39" s="1"/>
  <c r="E16"/>
  <c r="B37" s="1"/>
  <c r="B16"/>
  <c r="E37" s="1"/>
  <c r="E15"/>
  <c r="B36" s="1"/>
  <c r="B15"/>
  <c r="E36" s="1"/>
  <c r="E14"/>
  <c r="B35" s="1"/>
  <c r="B14"/>
  <c r="E35" s="1"/>
  <c r="E12"/>
  <c r="B33" s="1"/>
  <c r="B12"/>
  <c r="E33" s="1"/>
  <c r="E11"/>
  <c r="B32" s="1"/>
  <c r="B11"/>
  <c r="E32" s="1"/>
  <c r="E10"/>
  <c r="B31" s="1"/>
  <c r="B10"/>
  <c r="E31" s="1"/>
  <c r="E28" i="1"/>
  <c r="B49" s="1"/>
  <c r="B28"/>
  <c r="E49" s="1"/>
  <c r="E27"/>
  <c r="B48" s="1"/>
  <c r="B27"/>
  <c r="E48" s="1"/>
  <c r="E26"/>
  <c r="B47" s="1"/>
  <c r="B26"/>
  <c r="E47" s="1"/>
  <c r="E24"/>
  <c r="B45" s="1"/>
  <c r="B24"/>
  <c r="E45" s="1"/>
  <c r="B44"/>
  <c r="E44"/>
  <c r="E22"/>
  <c r="B43" s="1"/>
  <c r="B22"/>
  <c r="E43" s="1"/>
  <c r="E20"/>
  <c r="B41" s="1"/>
  <c r="B20"/>
  <c r="E41" s="1"/>
  <c r="E19"/>
  <c r="B40" s="1"/>
  <c r="B19"/>
  <c r="E40" s="1"/>
  <c r="E18"/>
  <c r="B39" s="1"/>
  <c r="B18"/>
  <c r="E39" s="1"/>
  <c r="E16"/>
  <c r="B37" s="1"/>
  <c r="B16"/>
  <c r="E37" s="1"/>
  <c r="E15"/>
  <c r="B36" s="1"/>
  <c r="B15"/>
  <c r="E36" s="1"/>
  <c r="E14"/>
  <c r="B35" s="1"/>
  <c r="B14"/>
  <c r="E35" s="1"/>
  <c r="E12"/>
  <c r="B33" s="1"/>
  <c r="B12"/>
  <c r="E33" s="1"/>
  <c r="E11"/>
  <c r="B32" s="1"/>
  <c r="B11"/>
  <c r="E32" s="1"/>
  <c r="E10"/>
  <c r="B31" s="1"/>
  <c r="B10"/>
  <c r="E31" s="1"/>
</calcChain>
</file>

<file path=xl/sharedStrings.xml><?xml version="1.0" encoding="utf-8"?>
<sst xmlns="http://schemas.openxmlformats.org/spreadsheetml/2006/main" count="347" uniqueCount="66">
  <si>
    <t>1. HAFTA</t>
  </si>
  <si>
    <t>SKOR</t>
  </si>
  <si>
    <t>SAHA</t>
  </si>
  <si>
    <t>SAAT</t>
  </si>
  <si>
    <t xml:space="preserve"> 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</si>
  <si>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</si>
  <si>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</si>
  <si>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</si>
  <si>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</si>
  <si>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</si>
  <si>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</si>
  <si>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</si>
  <si>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</si>
  <si>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</si>
  <si>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TARİH</t>
  </si>
  <si>
    <t>KONYA İLİ 2024-2025 SEZONU BÜYÜKLER 2. AMATÖR KÜME B GURUBU FİKSTÜRÜ</t>
  </si>
  <si>
    <t>2.DEVRE</t>
  </si>
  <si>
    <t>KONYA İLİ 2024-2025 SEZONU BÜYÜKLER 2. AMATÖR KÜME A GURUBU FİKSTÜRÜ</t>
  </si>
  <si>
    <t>KONYA İLİ 2024-2025 SEZONU BÜYÜKLER 2. AMATÖR KÜME C GURUBU FİKSTÜRÜ</t>
  </si>
  <si>
    <t>KONYA İLİ 2024-2025 SEZONU BÜYÜKLER 2. AMATÖR KÜME D GURUBU FİKSTÜRÜ</t>
  </si>
  <si>
    <t>Konya 1907 Spor</t>
  </si>
  <si>
    <t>Cihanbeyli Belediyespor</t>
  </si>
  <si>
    <t>Meram Derespor</t>
  </si>
  <si>
    <t>Konya Demirspor</t>
  </si>
  <si>
    <t>Konya Maliyespor</t>
  </si>
  <si>
    <t>İçeri Çumra Belediyespor</t>
  </si>
  <si>
    <t>Anadolu Kartalspor</t>
  </si>
  <si>
    <t>BAY</t>
  </si>
  <si>
    <t>Şht.Süleyman Ballan</t>
  </si>
  <si>
    <t>Doğanhisar</t>
  </si>
  <si>
    <t>Halıcı Ladikspor</t>
  </si>
  <si>
    <t>Ilgın İdmanyurdu</t>
  </si>
  <si>
    <t>Turançspor</t>
  </si>
  <si>
    <t>Yeni Doğanhisarspor</t>
  </si>
  <si>
    <t>Yeniceobaspor</t>
  </si>
  <si>
    <t>As Yıldızspor</t>
  </si>
  <si>
    <t>Albaşspor</t>
  </si>
  <si>
    <t>Beyşehir Demirspor</t>
  </si>
  <si>
    <t>Seydişehir Gücü</t>
  </si>
  <si>
    <t>Konya Bilimspor</t>
  </si>
  <si>
    <t>Konya Masterlerspor</t>
  </si>
  <si>
    <t>İhsaniye Gençlerbirliği</t>
  </si>
  <si>
    <t>Selçuklu Dirilişspor</t>
  </si>
  <si>
    <t>Anadolu Kaplan Gücü</t>
  </si>
  <si>
    <t>Selçuklu Dumlupınarspor</t>
  </si>
  <si>
    <t>Akkisespor</t>
  </si>
  <si>
    <t>06 NİSAN 2025 PAZAR</t>
  </si>
  <si>
    <t>Ladik</t>
  </si>
  <si>
    <t>Şht.Nihat Gün</t>
  </si>
  <si>
    <t xml:space="preserve">Şht.Muharrem Samur </t>
  </si>
  <si>
    <t>Mehmet Oktut</t>
  </si>
  <si>
    <t>Selçuklu Sentetik</t>
  </si>
  <si>
    <t>13 NİSAN 2025 PAZAR</t>
  </si>
  <si>
    <t>Dumlupınar</t>
  </si>
  <si>
    <t>Ilgın</t>
  </si>
  <si>
    <t>Cihanbeyli</t>
  </si>
  <si>
    <t>Kulu</t>
  </si>
  <si>
    <t>Beyşehir Çim</t>
  </si>
  <si>
    <t>Hükmen</t>
  </si>
  <si>
    <t>Çumra</t>
  </si>
  <si>
    <t>Şht.Muharrem Samur</t>
  </si>
  <si>
    <t>20 NİSAN 2025 PAZAR</t>
  </si>
  <si>
    <t>27 NİSAN 2025 PAZAR</t>
  </si>
  <si>
    <t>01 MAYIS 2025 PERŞ.</t>
  </si>
  <si>
    <t>tatil</t>
  </si>
  <si>
    <t>40.dk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</si>
</sst>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1">
    <xf numFmtId="0" fontId="0" fillId="0" borderId="0" xfId="0"/>
    <xf numFmtId="0" fontId="4" fillId="0" borderId="0" xfId="0" applyFont="1"/>
    <xf numFmtId="0" fontId="5" fillId="3" borderId="1" xfId="1" applyFont="1" applyFill="1" applyAlignment="1" applyProtection="1">
      <alignment horizontal="center"/>
      <protection hidden="1"/>
    </xf>
    <xf numFmtId="0" fontId="5" fillId="3" borderId="1" xfId="1" applyFont="1" applyFill="1" applyAlignment="1" applyProtection="1">
      <alignment horizontal="left"/>
      <protection locked="0" hidden="1"/>
    </xf>
    <xf numFmtId="0" fontId="5" fillId="3" borderId="1" xfId="1" applyFont="1" applyFill="1" applyProtection="1">
      <protection locked="0" hidden="1"/>
    </xf>
    <xf numFmtId="0" fontId="5" fillId="3" borderId="3" xfId="1" applyFont="1" applyFill="1" applyBorder="1" applyAlignment="1" applyProtection="1">
      <alignment horizontal="left"/>
      <protection locked="0" hidden="1"/>
    </xf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5" xfId="0" applyFont="1" applyBorder="1"/>
    <xf numFmtId="0" fontId="6" fillId="2" borderId="5" xfId="0" applyFont="1" applyFill="1" applyBorder="1"/>
    <xf numFmtId="20" fontId="6" fillId="2" borderId="5" xfId="0" applyNumberFormat="1" applyFont="1" applyFill="1" applyBorder="1" applyAlignment="1">
      <alignment horizontal="center"/>
    </xf>
    <xf numFmtId="0" fontId="5" fillId="2" borderId="1" xfId="1" applyFont="1" applyFill="1" applyAlignment="1" applyProtection="1">
      <alignment horizontal="center"/>
      <protection hidden="1"/>
    </xf>
    <xf numFmtId="0" fontId="2" fillId="0" borderId="0" xfId="0" applyFont="1"/>
    <xf numFmtId="20" fontId="4" fillId="4" borderId="6" xfId="0" applyNumberFormat="1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20" fontId="4" fillId="4" borderId="5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4" fillId="0" borderId="5" xfId="0" applyFont="1" applyBorder="1" applyAlignment="1">
      <alignment horizontal="left"/>
    </xf>
    <xf numFmtId="0" fontId="5" fillId="3" borderId="0" xfId="1" applyFont="1" applyFill="1" applyBorder="1" applyAlignment="1" applyProtection="1">
      <alignment horizontal="left"/>
      <protection locked="0" hidden="1"/>
    </xf>
    <xf numFmtId="20" fontId="4" fillId="4" borderId="6" xfId="0" applyNumberFormat="1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workbookViewId="0">
      <selection sqref="A1:G1"/>
    </sheetView>
  </sheetViews>
  <sheetFormatPr defaultColWidth="8.85546875" defaultRowHeight="15.75"/>
  <cols>
    <col min="1" max="1" width="26.28515625" style="1" customWidth="1"/>
    <col min="2" max="2" width="28" style="1" customWidth="1"/>
    <col min="3" max="4" width="5.7109375" style="1" customWidth="1"/>
    <col min="5" max="5" width="27.28515625" style="1" customWidth="1"/>
    <col min="6" max="6" width="24.7109375" style="1" customWidth="1"/>
    <col min="7" max="16384" width="8.85546875" style="1"/>
  </cols>
  <sheetData>
    <row r="1" spans="1:7" ht="18.75">
      <c r="A1" s="26" t="s">
        <v>17</v>
      </c>
      <c r="B1" s="27"/>
      <c r="C1" s="27"/>
      <c r="D1" s="27"/>
      <c r="E1" s="27"/>
      <c r="F1" s="27"/>
      <c r="G1" s="27"/>
    </row>
    <row r="2" spans="1:7" ht="16.5" thickBot="1">
      <c r="A2" s="2">
        <v>1</v>
      </c>
      <c r="B2" s="3" t="s">
        <v>30</v>
      </c>
      <c r="C2" s="4"/>
      <c r="D2" s="4"/>
      <c r="E2" s="4"/>
      <c r="F2" s="4"/>
      <c r="G2" s="4"/>
    </row>
    <row r="3" spans="1:7" ht="17.25" thickTop="1" thickBot="1">
      <c r="A3" s="2">
        <v>2</v>
      </c>
      <c r="B3" s="3" t="s">
        <v>31</v>
      </c>
      <c r="C3" s="4"/>
      <c r="D3" s="4"/>
      <c r="E3" s="4"/>
      <c r="F3" s="4"/>
      <c r="G3" s="4"/>
    </row>
    <row r="4" spans="1:7" ht="17.25" thickTop="1" thickBot="1">
      <c r="A4" s="2">
        <v>3</v>
      </c>
      <c r="B4" s="3" t="s">
        <v>33</v>
      </c>
      <c r="C4" s="4"/>
      <c r="D4" s="4"/>
      <c r="E4" s="4"/>
      <c r="F4" s="4"/>
      <c r="G4" s="4"/>
    </row>
    <row r="5" spans="1:7" ht="17.25" thickTop="1" thickBot="1">
      <c r="A5" s="2">
        <v>4</v>
      </c>
      <c r="B5" s="3" t="s">
        <v>32</v>
      </c>
      <c r="C5" s="4"/>
      <c r="D5" s="4"/>
      <c r="E5" s="4"/>
      <c r="F5" s="4"/>
      <c r="G5" s="4"/>
    </row>
    <row r="6" spans="1:7" ht="17.25" thickTop="1" thickBot="1">
      <c r="A6" s="2">
        <v>5</v>
      </c>
      <c r="B6" s="3" t="s">
        <v>20</v>
      </c>
      <c r="C6" s="4"/>
      <c r="D6" s="4"/>
      <c r="E6" s="4"/>
      <c r="F6" s="4"/>
      <c r="G6" s="4"/>
    </row>
    <row r="7" spans="1:7" ht="17.25" thickTop="1" thickBot="1">
      <c r="A7" s="2">
        <v>6</v>
      </c>
      <c r="B7" s="5" t="s">
        <v>27</v>
      </c>
      <c r="C7" s="5"/>
      <c r="D7" s="5"/>
      <c r="E7" s="5"/>
      <c r="F7" s="5"/>
      <c r="G7" s="5"/>
    </row>
    <row r="8" spans="1:7" ht="17.25" thickTop="1" thickBot="1">
      <c r="A8" s="2"/>
      <c r="B8" s="20"/>
      <c r="C8" s="20"/>
      <c r="D8" s="20"/>
      <c r="E8" s="20"/>
      <c r="F8" s="20"/>
      <c r="G8" s="20"/>
    </row>
    <row r="9" spans="1:7" ht="16.5" thickTop="1">
      <c r="B9" s="6" t="s">
        <v>0</v>
      </c>
      <c r="C9" s="28" t="s">
        <v>1</v>
      </c>
      <c r="D9" s="28"/>
      <c r="E9" s="7"/>
      <c r="F9" s="8" t="s">
        <v>2</v>
      </c>
      <c r="G9" s="8" t="s">
        <v>3</v>
      </c>
    </row>
    <row r="10" spans="1:7" ht="18" customHeight="1">
      <c r="A10" s="9" t="s">
        <v>46</v>
      </c>
      <c r="B10" s="10" t="str">
        <f>B2</f>
        <v>Halıcı Ladikspor</v>
      </c>
      <c r="C10" s="23">
        <v>4</v>
      </c>
      <c r="D10" s="23">
        <v>0</v>
      </c>
      <c r="E10" s="10" t="str">
        <f>B5</f>
        <v>Turançspor</v>
      </c>
      <c r="F10" s="15" t="s">
        <v>47</v>
      </c>
      <c r="G10" s="21">
        <v>0.625</v>
      </c>
    </row>
    <row r="11" spans="1:7" ht="18" customHeight="1">
      <c r="A11" s="9" t="s">
        <v>46</v>
      </c>
      <c r="B11" s="10" t="str">
        <f>B4</f>
        <v>Yeni Doğanhisarspor</v>
      </c>
      <c r="C11" s="23">
        <v>4</v>
      </c>
      <c r="D11" s="23">
        <v>0</v>
      </c>
      <c r="E11" s="10" t="str">
        <f>B3</f>
        <v>Ilgın İdmanyurdu</v>
      </c>
      <c r="F11" s="15" t="s">
        <v>29</v>
      </c>
      <c r="G11" s="21">
        <v>0.58333333333333337</v>
      </c>
    </row>
    <row r="12" spans="1:7" ht="18" customHeight="1">
      <c r="A12" s="9"/>
      <c r="B12" s="10" t="str">
        <f>B6</f>
        <v>Konya 1907 Spor</v>
      </c>
      <c r="C12" s="10"/>
      <c r="D12" s="10"/>
      <c r="E12" s="10" t="str">
        <f>B7</f>
        <v>BAY</v>
      </c>
      <c r="F12" s="10"/>
      <c r="G12" s="11"/>
    </row>
    <row r="13" spans="1:7" ht="18" customHeight="1">
      <c r="B13" s="6" t="s">
        <v>6</v>
      </c>
      <c r="C13" s="28" t="s">
        <v>1</v>
      </c>
      <c r="D13" s="28"/>
      <c r="E13" s="7"/>
      <c r="F13" s="8" t="s">
        <v>2</v>
      </c>
      <c r="G13" s="8" t="s">
        <v>3</v>
      </c>
    </row>
    <row r="14" spans="1:7" ht="18" customHeight="1">
      <c r="A14" s="9" t="s">
        <v>52</v>
      </c>
      <c r="B14" s="10" t="str">
        <f>B6</f>
        <v>Konya 1907 Spor</v>
      </c>
      <c r="C14" s="23">
        <v>1</v>
      </c>
      <c r="D14" s="23">
        <v>1</v>
      </c>
      <c r="E14" s="10" t="str">
        <f>B4</f>
        <v>Yeni Doğanhisarspor</v>
      </c>
      <c r="F14" s="17" t="s">
        <v>53</v>
      </c>
      <c r="G14" s="22">
        <v>0.58333333333333337</v>
      </c>
    </row>
    <row r="15" spans="1:7" ht="18" customHeight="1">
      <c r="A15" s="9" t="s">
        <v>52</v>
      </c>
      <c r="B15" s="10" t="str">
        <f>B3</f>
        <v>Ilgın İdmanyurdu</v>
      </c>
      <c r="C15" s="23">
        <v>1</v>
      </c>
      <c r="D15" s="23">
        <v>2</v>
      </c>
      <c r="E15" s="10" t="str">
        <f>B2</f>
        <v>Halıcı Ladikspor</v>
      </c>
      <c r="F15" s="17" t="s">
        <v>54</v>
      </c>
      <c r="G15" s="22">
        <v>0.54166666666666663</v>
      </c>
    </row>
    <row r="16" spans="1:7" ht="18" customHeight="1">
      <c r="A16" s="9"/>
      <c r="B16" s="10" t="str">
        <f>B5</f>
        <v>Turançspor</v>
      </c>
      <c r="C16" s="10"/>
      <c r="D16" s="10"/>
      <c r="E16" s="10" t="str">
        <f>B7</f>
        <v>BAY</v>
      </c>
      <c r="F16" s="10"/>
      <c r="G16" s="11"/>
    </row>
    <row r="17" spans="1:7" ht="18" customHeight="1">
      <c r="B17" s="6" t="s">
        <v>8</v>
      </c>
      <c r="C17" s="28" t="s">
        <v>1</v>
      </c>
      <c r="D17" s="28"/>
      <c r="E17" s="7"/>
      <c r="F17" s="8" t="s">
        <v>2</v>
      </c>
      <c r="G17" s="8" t="s">
        <v>3</v>
      </c>
    </row>
    <row r="18" spans="1:7" ht="18" customHeight="1">
      <c r="A18" s="9" t="s">
        <v>61</v>
      </c>
      <c r="B18" s="10" t="str">
        <f>B5</f>
        <v>Turançspor</v>
      </c>
      <c r="C18" s="23">
        <v>3</v>
      </c>
      <c r="D18" s="23">
        <v>2</v>
      </c>
      <c r="E18" s="10" t="str">
        <f>B3</f>
        <v>Ilgın İdmanyurdu</v>
      </c>
      <c r="F18" s="17" t="s">
        <v>48</v>
      </c>
      <c r="G18" s="22">
        <v>0.625</v>
      </c>
    </row>
    <row r="19" spans="1:7" ht="18" customHeight="1">
      <c r="A19" s="9" t="s">
        <v>61</v>
      </c>
      <c r="B19" s="10" t="str">
        <f>B2</f>
        <v>Halıcı Ladikspor</v>
      </c>
      <c r="C19" s="23">
        <v>2</v>
      </c>
      <c r="D19" s="23">
        <v>1</v>
      </c>
      <c r="E19" s="10" t="str">
        <f>B6</f>
        <v>Konya 1907 Spor</v>
      </c>
      <c r="F19" s="17" t="s">
        <v>47</v>
      </c>
      <c r="G19" s="22">
        <v>0.58333333333333337</v>
      </c>
    </row>
    <row r="20" spans="1:7" ht="18" customHeight="1">
      <c r="A20" s="9"/>
      <c r="B20" s="10" t="str">
        <f>B4</f>
        <v>Yeni Doğanhisarspor</v>
      </c>
      <c r="C20" s="10"/>
      <c r="D20" s="10"/>
      <c r="E20" s="10" t="str">
        <f>B7</f>
        <v>BAY</v>
      </c>
      <c r="F20" s="10"/>
      <c r="G20" s="11"/>
    </row>
    <row r="21" spans="1:7" ht="18" customHeight="1">
      <c r="B21" s="6" t="s">
        <v>10</v>
      </c>
      <c r="C21" s="28" t="s">
        <v>1</v>
      </c>
      <c r="D21" s="28"/>
      <c r="E21" s="7"/>
      <c r="F21" s="8" t="s">
        <v>2</v>
      </c>
      <c r="G21" s="8" t="s">
        <v>3</v>
      </c>
    </row>
    <row r="22" spans="1:7" ht="18" customHeight="1">
      <c r="A22" s="9" t="s">
        <v>62</v>
      </c>
      <c r="B22" s="10" t="str">
        <f>B4</f>
        <v>Yeni Doğanhisarspor</v>
      </c>
      <c r="C22" s="30" t="s">
        <v>65</v>
      </c>
      <c r="D22" s="30" t="s">
        <v>64</v>
      </c>
      <c r="E22" s="10" t="str">
        <f>B2</f>
        <v>Halıcı Ladikspor</v>
      </c>
      <c r="F22" s="17" t="s">
        <v>29</v>
      </c>
      <c r="G22" s="22">
        <v>0.54166666666666663</v>
      </c>
    </row>
    <row r="23" spans="1:7" ht="18" customHeight="1">
      <c r="A23" s="9" t="s">
        <v>62</v>
      </c>
      <c r="B23" s="10" t="s">
        <v>32</v>
      </c>
      <c r="C23" s="23">
        <v>1</v>
      </c>
      <c r="D23" s="23">
        <v>0</v>
      </c>
      <c r="E23" s="10" t="s">
        <v>20</v>
      </c>
      <c r="F23" s="17" t="s">
        <v>48</v>
      </c>
      <c r="G23" s="22">
        <v>0.54166666666666663</v>
      </c>
    </row>
    <row r="24" spans="1:7" ht="18" customHeight="1">
      <c r="A24" s="9"/>
      <c r="B24" s="10" t="str">
        <f>B3</f>
        <v>Ilgın İdmanyurdu</v>
      </c>
      <c r="C24" s="10"/>
      <c r="D24" s="10"/>
      <c r="E24" s="10" t="str">
        <f>B7</f>
        <v>BAY</v>
      </c>
      <c r="F24" s="10"/>
      <c r="G24" s="11"/>
    </row>
    <row r="25" spans="1:7" ht="18" customHeight="1">
      <c r="B25" s="6" t="s">
        <v>12</v>
      </c>
      <c r="C25" s="28" t="s">
        <v>1</v>
      </c>
      <c r="D25" s="28"/>
      <c r="E25" s="7"/>
      <c r="F25" s="8" t="s">
        <v>2</v>
      </c>
      <c r="G25" s="8" t="s">
        <v>3</v>
      </c>
    </row>
    <row r="26" spans="1:7" ht="18" customHeight="1">
      <c r="A26" s="9" t="s">
        <v>63</v>
      </c>
      <c r="B26" s="10" t="str">
        <f>B3</f>
        <v>Ilgın İdmanyurdu</v>
      </c>
      <c r="C26" s="10"/>
      <c r="D26" s="10"/>
      <c r="E26" s="10" t="str">
        <f>B6</f>
        <v>Konya 1907 Spor</v>
      </c>
      <c r="F26" s="19" t="s">
        <v>54</v>
      </c>
      <c r="G26" s="22">
        <v>0.58333333333333337</v>
      </c>
    </row>
    <row r="27" spans="1:7" ht="18" customHeight="1">
      <c r="A27" s="9" t="s">
        <v>63</v>
      </c>
      <c r="B27" s="10" t="str">
        <f>B5</f>
        <v>Turançspor</v>
      </c>
      <c r="C27" s="10"/>
      <c r="D27" s="10"/>
      <c r="E27" s="10" t="str">
        <f>B4</f>
        <v>Yeni Doğanhisarspor</v>
      </c>
      <c r="F27" s="19" t="s">
        <v>48</v>
      </c>
      <c r="G27" s="22">
        <v>0.77083333333333337</v>
      </c>
    </row>
    <row r="28" spans="1:7" ht="18" customHeight="1">
      <c r="A28" s="9"/>
      <c r="B28" s="10" t="str">
        <f>B2</f>
        <v>Halıcı Ladikspor</v>
      </c>
      <c r="C28" s="10"/>
      <c r="D28" s="10"/>
      <c r="E28" s="10" t="str">
        <f>B7</f>
        <v>BAY</v>
      </c>
      <c r="F28" s="10"/>
      <c r="G28" s="11"/>
    </row>
    <row r="29" spans="1:7" ht="18" customHeight="1">
      <c r="A29" s="29" t="s">
        <v>16</v>
      </c>
      <c r="B29" s="29"/>
      <c r="C29" s="29"/>
      <c r="D29" s="29"/>
      <c r="E29" s="29"/>
      <c r="F29" s="29"/>
      <c r="G29" s="29"/>
    </row>
    <row r="30" spans="1:7" ht="18" customHeight="1">
      <c r="B30" s="6" t="s">
        <v>5</v>
      </c>
      <c r="C30" s="28" t="s">
        <v>1</v>
      </c>
      <c r="D30" s="28"/>
      <c r="E30" s="7"/>
      <c r="F30" s="8" t="s">
        <v>2</v>
      </c>
      <c r="G30" s="8" t="s">
        <v>3</v>
      </c>
    </row>
    <row r="31" spans="1:7" ht="18" customHeight="1">
      <c r="A31" s="9"/>
      <c r="B31" s="10" t="str">
        <f>E10</f>
        <v>Turançspor</v>
      </c>
      <c r="C31" s="10"/>
      <c r="D31" s="10" t="s">
        <v>4</v>
      </c>
      <c r="E31" s="10" t="str">
        <f>B10</f>
        <v>Halıcı Ladikspor</v>
      </c>
      <c r="F31" s="17"/>
      <c r="G31" s="16"/>
    </row>
    <row r="32" spans="1:7" ht="18" customHeight="1">
      <c r="A32" s="9"/>
      <c r="B32" s="10" t="str">
        <f>E11</f>
        <v>Ilgın İdmanyurdu</v>
      </c>
      <c r="C32" s="10"/>
      <c r="D32" s="10"/>
      <c r="E32" s="10" t="str">
        <f>B11</f>
        <v>Yeni Doğanhisarspor</v>
      </c>
      <c r="F32" s="17"/>
      <c r="G32" s="16"/>
    </row>
    <row r="33" spans="1:7" ht="18" customHeight="1">
      <c r="A33" s="9"/>
      <c r="B33" s="10" t="str">
        <f>E12</f>
        <v>BAY</v>
      </c>
      <c r="C33" s="10"/>
      <c r="D33" s="10"/>
      <c r="E33" s="10" t="str">
        <f>B12</f>
        <v>Konya 1907 Spor</v>
      </c>
      <c r="F33" s="10"/>
      <c r="G33" s="11"/>
    </row>
    <row r="34" spans="1:7" ht="18" customHeight="1">
      <c r="B34" s="6" t="s">
        <v>7</v>
      </c>
      <c r="C34" s="28" t="s">
        <v>1</v>
      </c>
      <c r="D34" s="28"/>
      <c r="E34" s="7"/>
      <c r="F34" s="8" t="s">
        <v>2</v>
      </c>
      <c r="G34" s="8" t="s">
        <v>3</v>
      </c>
    </row>
    <row r="35" spans="1:7" ht="18" customHeight="1">
      <c r="A35" s="9"/>
      <c r="B35" s="10" t="str">
        <f>E14</f>
        <v>Yeni Doğanhisarspor</v>
      </c>
      <c r="C35" s="10" t="s">
        <v>4</v>
      </c>
      <c r="D35" s="10" t="s">
        <v>4</v>
      </c>
      <c r="E35" s="10" t="str">
        <f>B14</f>
        <v>Konya 1907 Spor</v>
      </c>
      <c r="F35" s="17"/>
      <c r="G35" s="16"/>
    </row>
    <row r="36" spans="1:7" ht="18" customHeight="1">
      <c r="A36" s="9"/>
      <c r="B36" s="10" t="str">
        <f>E15</f>
        <v>Halıcı Ladikspor</v>
      </c>
      <c r="C36" s="10"/>
      <c r="D36" s="10"/>
      <c r="E36" s="10" t="str">
        <f>B15</f>
        <v>Ilgın İdmanyurdu</v>
      </c>
      <c r="F36" s="17"/>
      <c r="G36" s="16"/>
    </row>
    <row r="37" spans="1:7" ht="18" customHeight="1">
      <c r="A37" s="9"/>
      <c r="B37" s="10" t="str">
        <f>E16</f>
        <v>BAY</v>
      </c>
      <c r="C37" s="10"/>
      <c r="D37" s="10"/>
      <c r="E37" s="10" t="str">
        <f>B16</f>
        <v>Turançspor</v>
      </c>
      <c r="F37" s="10"/>
      <c r="G37" s="11"/>
    </row>
    <row r="38" spans="1:7" ht="18" customHeight="1">
      <c r="B38" s="6" t="s">
        <v>9</v>
      </c>
      <c r="C38" s="28" t="s">
        <v>1</v>
      </c>
      <c r="D38" s="28"/>
      <c r="E38" s="7"/>
      <c r="F38" s="8" t="s">
        <v>2</v>
      </c>
      <c r="G38" s="8" t="s">
        <v>3</v>
      </c>
    </row>
    <row r="39" spans="1:7" ht="18" customHeight="1">
      <c r="A39" s="9"/>
      <c r="B39" s="10" t="str">
        <f>E18</f>
        <v>Ilgın İdmanyurdu</v>
      </c>
      <c r="C39" s="10" t="s">
        <v>4</v>
      </c>
      <c r="D39" s="10" t="s">
        <v>4</v>
      </c>
      <c r="E39" s="10" t="str">
        <f>B18</f>
        <v>Turançspor</v>
      </c>
      <c r="F39" s="15"/>
      <c r="G39" s="16"/>
    </row>
    <row r="40" spans="1:7" ht="18" customHeight="1">
      <c r="A40" s="9"/>
      <c r="B40" s="10" t="str">
        <f>E19</f>
        <v>Konya 1907 Spor</v>
      </c>
      <c r="C40" s="10"/>
      <c r="D40" s="10"/>
      <c r="E40" s="10" t="str">
        <f>B19</f>
        <v>Halıcı Ladikspor</v>
      </c>
      <c r="F40" s="17"/>
      <c r="G40" s="16"/>
    </row>
    <row r="41" spans="1:7" ht="18" customHeight="1">
      <c r="A41" s="9"/>
      <c r="B41" s="10" t="str">
        <f>E20</f>
        <v>BAY</v>
      </c>
      <c r="C41" s="10"/>
      <c r="D41" s="10"/>
      <c r="E41" s="10" t="str">
        <f>B20</f>
        <v>Yeni Doğanhisarspor</v>
      </c>
      <c r="F41" s="10"/>
      <c r="G41" s="11"/>
    </row>
    <row r="42" spans="1:7" ht="18" customHeight="1">
      <c r="B42" s="6" t="s">
        <v>11</v>
      </c>
      <c r="C42" s="28" t="s">
        <v>1</v>
      </c>
      <c r="D42" s="28"/>
      <c r="E42" s="7"/>
      <c r="F42" s="8" t="s">
        <v>2</v>
      </c>
      <c r="G42" s="8" t="s">
        <v>3</v>
      </c>
    </row>
    <row r="43" spans="1:7" ht="18" customHeight="1">
      <c r="A43" s="9"/>
      <c r="B43" s="10" t="str">
        <f>E22</f>
        <v>Halıcı Ladikspor</v>
      </c>
      <c r="C43" s="10" t="s">
        <v>4</v>
      </c>
      <c r="D43" s="10" t="s">
        <v>4</v>
      </c>
      <c r="E43" s="10" t="str">
        <f>B22</f>
        <v>Yeni Doğanhisarspor</v>
      </c>
      <c r="F43" s="17"/>
      <c r="G43" s="16"/>
    </row>
    <row r="44" spans="1:7" ht="18" customHeight="1">
      <c r="A44" s="9"/>
      <c r="B44" s="10" t="str">
        <f>E23</f>
        <v>Konya 1907 Spor</v>
      </c>
      <c r="C44" s="10"/>
      <c r="D44" s="10"/>
      <c r="E44" s="10" t="str">
        <f>B23</f>
        <v>Turançspor</v>
      </c>
      <c r="F44" s="17"/>
      <c r="G44" s="16"/>
    </row>
    <row r="45" spans="1:7" ht="18" customHeight="1">
      <c r="A45" s="9"/>
      <c r="B45" s="10" t="str">
        <f>E24</f>
        <v>BAY</v>
      </c>
      <c r="C45" s="10"/>
      <c r="D45" s="10"/>
      <c r="E45" s="10" t="str">
        <f>B24</f>
        <v>Ilgın İdmanyurdu</v>
      </c>
      <c r="F45" s="10"/>
      <c r="G45" s="11"/>
    </row>
    <row r="46" spans="1:7" ht="18" customHeight="1">
      <c r="B46" s="6" t="s">
        <v>13</v>
      </c>
      <c r="C46" s="28" t="s">
        <v>1</v>
      </c>
      <c r="D46" s="28"/>
      <c r="E46" s="7"/>
      <c r="F46" s="8" t="s">
        <v>2</v>
      </c>
      <c r="G46" s="8" t="s">
        <v>3</v>
      </c>
    </row>
    <row r="47" spans="1:7" ht="18" customHeight="1">
      <c r="A47" s="9"/>
      <c r="B47" s="10" t="str">
        <f>E26</f>
        <v>Konya 1907 Spor</v>
      </c>
      <c r="C47" s="10" t="s">
        <v>4</v>
      </c>
      <c r="D47" s="10" t="s">
        <v>4</v>
      </c>
      <c r="E47" s="10" t="str">
        <f>B26</f>
        <v>Ilgın İdmanyurdu</v>
      </c>
      <c r="F47" s="17"/>
      <c r="G47" s="16"/>
    </row>
    <row r="48" spans="1:7" ht="18" customHeight="1">
      <c r="A48" s="9"/>
      <c r="B48" s="10" t="str">
        <f>E27</f>
        <v>Yeni Doğanhisarspor</v>
      </c>
      <c r="C48" s="10"/>
      <c r="D48" s="10"/>
      <c r="E48" s="10" t="str">
        <f>B27</f>
        <v>Turançspor</v>
      </c>
      <c r="F48" s="17"/>
      <c r="G48" s="16"/>
    </row>
    <row r="49" spans="1:7" ht="18" customHeight="1">
      <c r="A49" s="9"/>
      <c r="B49" s="10" t="str">
        <f>E28</f>
        <v>BAY</v>
      </c>
      <c r="C49" s="10"/>
      <c r="D49" s="10"/>
      <c r="E49" s="10" t="str">
        <f>B28</f>
        <v>Halıcı Ladikspor</v>
      </c>
      <c r="F49" s="10"/>
      <c r="G49" s="11"/>
    </row>
  </sheetData>
  <mergeCells count="12">
    <mergeCell ref="A1:G1"/>
    <mergeCell ref="C46:D46"/>
    <mergeCell ref="A29:G29"/>
    <mergeCell ref="C9:D9"/>
    <mergeCell ref="C30:D30"/>
    <mergeCell ref="C13:D13"/>
    <mergeCell ref="C34:D34"/>
    <mergeCell ref="C17:D17"/>
    <mergeCell ref="C38:D38"/>
    <mergeCell ref="C21:D21"/>
    <mergeCell ref="C42:D42"/>
    <mergeCell ref="C25:D25"/>
  </mergeCells>
  <conditionalFormatting sqref="A2:G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workbookViewId="0">
      <selection sqref="A1:G1"/>
    </sheetView>
  </sheetViews>
  <sheetFormatPr defaultColWidth="8.85546875" defaultRowHeight="15.75"/>
  <cols>
    <col min="1" max="1" width="27.7109375" style="1" customWidth="1"/>
    <col min="2" max="2" width="23.85546875" style="1" bestFit="1" customWidth="1"/>
    <col min="3" max="4" width="5.7109375" style="1" customWidth="1"/>
    <col min="5" max="5" width="23.28515625" style="1" bestFit="1" customWidth="1"/>
    <col min="6" max="6" width="30.5703125" style="1" customWidth="1"/>
    <col min="7" max="16384" width="8.85546875" style="1"/>
  </cols>
  <sheetData>
    <row r="1" spans="1:7" ht="28.15" customHeight="1">
      <c r="A1" s="26" t="s">
        <v>15</v>
      </c>
      <c r="B1" s="27"/>
      <c r="C1" s="27"/>
      <c r="D1" s="27"/>
      <c r="E1" s="27"/>
      <c r="F1" s="27"/>
      <c r="G1" s="27"/>
    </row>
    <row r="2" spans="1:7" ht="16.5" thickBot="1">
      <c r="A2" s="12">
        <v>1</v>
      </c>
      <c r="B2" s="3" t="s">
        <v>21</v>
      </c>
      <c r="C2" s="4"/>
      <c r="D2" s="4"/>
      <c r="E2" s="4"/>
      <c r="F2" s="4"/>
      <c r="G2" s="4"/>
    </row>
    <row r="3" spans="1:7" ht="17.25" thickTop="1" thickBot="1">
      <c r="A3" s="12">
        <v>2</v>
      </c>
      <c r="B3" s="3" t="s">
        <v>34</v>
      </c>
      <c r="C3" s="4"/>
      <c r="D3" s="4"/>
      <c r="E3" s="4"/>
      <c r="F3" s="4"/>
      <c r="G3" s="4"/>
    </row>
    <row r="4" spans="1:7" ht="17.25" thickTop="1" thickBot="1">
      <c r="A4" s="12">
        <v>3</v>
      </c>
      <c r="B4" s="3" t="s">
        <v>22</v>
      </c>
      <c r="C4" s="4"/>
      <c r="D4" s="4"/>
      <c r="E4" s="4"/>
      <c r="F4" s="4"/>
      <c r="G4" s="4"/>
    </row>
    <row r="5" spans="1:7" ht="17.25" thickTop="1" thickBot="1">
      <c r="A5" s="12">
        <v>4</v>
      </c>
      <c r="B5" s="3" t="s">
        <v>23</v>
      </c>
      <c r="C5" s="4"/>
      <c r="D5" s="4"/>
      <c r="E5" s="4"/>
      <c r="F5" s="4"/>
      <c r="G5" s="4"/>
    </row>
    <row r="6" spans="1:7" ht="17.25" thickTop="1" thickBot="1">
      <c r="A6" s="12">
        <v>5</v>
      </c>
      <c r="B6" s="3" t="s">
        <v>35</v>
      </c>
      <c r="C6" s="4"/>
      <c r="D6" s="4"/>
      <c r="E6" s="4"/>
      <c r="F6" s="4"/>
      <c r="G6" s="4"/>
    </row>
    <row r="7" spans="1:7" ht="17.25" thickTop="1" thickBot="1">
      <c r="A7" s="12">
        <v>6</v>
      </c>
      <c r="B7" s="3" t="s">
        <v>36</v>
      </c>
      <c r="C7" s="4"/>
      <c r="D7" s="4"/>
      <c r="E7" s="4"/>
      <c r="F7" s="4"/>
      <c r="G7" s="4"/>
    </row>
    <row r="8" spans="1:7" ht="17.25" thickTop="1" thickBot="1">
      <c r="A8" s="12"/>
      <c r="B8" s="3"/>
      <c r="C8" s="4"/>
      <c r="D8" s="4"/>
      <c r="E8" s="4"/>
      <c r="F8" s="4"/>
      <c r="G8" s="4"/>
    </row>
    <row r="9" spans="1:7" ht="16.5" thickTop="1">
      <c r="A9" s="13" t="s">
        <v>14</v>
      </c>
      <c r="B9" s="6" t="s">
        <v>0</v>
      </c>
      <c r="C9" s="28" t="s">
        <v>1</v>
      </c>
      <c r="D9" s="28"/>
      <c r="E9" s="7"/>
      <c r="F9" s="8" t="s">
        <v>2</v>
      </c>
      <c r="G9" s="8" t="s">
        <v>3</v>
      </c>
    </row>
    <row r="10" spans="1:7" ht="18" customHeight="1">
      <c r="A10" s="9" t="s">
        <v>46</v>
      </c>
      <c r="B10" s="10" t="str">
        <f>B7</f>
        <v>Albaşspor</v>
      </c>
      <c r="C10" s="23">
        <v>1</v>
      </c>
      <c r="D10" s="23">
        <v>2</v>
      </c>
      <c r="E10" s="10" t="str">
        <f>B2</f>
        <v>Cihanbeyli Belediyespor</v>
      </c>
      <c r="F10" s="17" t="s">
        <v>48</v>
      </c>
      <c r="G10" s="22">
        <v>0.54166666666666663</v>
      </c>
    </row>
    <row r="11" spans="1:7" ht="18" customHeight="1">
      <c r="A11" s="9" t="s">
        <v>46</v>
      </c>
      <c r="B11" s="10" t="str">
        <f>B6</f>
        <v>As Yıldızspor</v>
      </c>
      <c r="C11" s="23">
        <v>3</v>
      </c>
      <c r="D11" s="23">
        <v>1</v>
      </c>
      <c r="E11" s="10" t="str">
        <f>B3</f>
        <v>Yeniceobaspor</v>
      </c>
      <c r="F11" s="17" t="s">
        <v>28</v>
      </c>
      <c r="G11" s="22">
        <v>0.58333333333333337</v>
      </c>
    </row>
    <row r="12" spans="1:7" ht="18" customHeight="1">
      <c r="A12" s="9" t="s">
        <v>46</v>
      </c>
      <c r="B12" s="10" t="str">
        <f>B4</f>
        <v>Meram Derespor</v>
      </c>
      <c r="C12" s="23">
        <v>3</v>
      </c>
      <c r="D12" s="23">
        <v>3</v>
      </c>
      <c r="E12" s="10" t="str">
        <f>B5</f>
        <v>Konya Demirspor</v>
      </c>
      <c r="F12" s="17" t="s">
        <v>28</v>
      </c>
      <c r="G12" s="22">
        <v>0.5</v>
      </c>
    </row>
    <row r="13" spans="1:7" ht="18" customHeight="1">
      <c r="B13" s="6" t="s">
        <v>6</v>
      </c>
      <c r="C13" s="28" t="s">
        <v>1</v>
      </c>
      <c r="D13" s="28"/>
      <c r="E13" s="7"/>
      <c r="F13" s="8" t="s">
        <v>2</v>
      </c>
      <c r="G13" s="8" t="s">
        <v>3</v>
      </c>
    </row>
    <row r="14" spans="1:7" ht="18" customHeight="1">
      <c r="A14" s="9" t="s">
        <v>52</v>
      </c>
      <c r="B14" s="10" t="str">
        <f>B2</f>
        <v>Cihanbeyli Belediyespor</v>
      </c>
      <c r="C14" s="23">
        <v>1</v>
      </c>
      <c r="D14" s="23">
        <v>5</v>
      </c>
      <c r="E14" s="10" t="str">
        <f>B6</f>
        <v>As Yıldızspor</v>
      </c>
      <c r="F14" s="17" t="s">
        <v>55</v>
      </c>
      <c r="G14" s="22">
        <v>0.54166666666666663</v>
      </c>
    </row>
    <row r="15" spans="1:7" ht="18" customHeight="1">
      <c r="A15" s="9" t="s">
        <v>52</v>
      </c>
      <c r="B15" s="10" t="str">
        <f>B5</f>
        <v>Konya Demirspor</v>
      </c>
      <c r="C15" s="23">
        <v>4</v>
      </c>
      <c r="D15" s="23">
        <v>2</v>
      </c>
      <c r="E15" s="10" t="str">
        <f>B7</f>
        <v>Albaşspor</v>
      </c>
      <c r="F15" s="17" t="s">
        <v>28</v>
      </c>
      <c r="G15" s="22">
        <v>0.54166666666666663</v>
      </c>
    </row>
    <row r="16" spans="1:7" ht="18" customHeight="1">
      <c r="A16" s="9" t="s">
        <v>52</v>
      </c>
      <c r="B16" s="10" t="str">
        <f>B3</f>
        <v>Yeniceobaspor</v>
      </c>
      <c r="C16" s="23">
        <v>1</v>
      </c>
      <c r="D16" s="23">
        <v>0</v>
      </c>
      <c r="E16" s="10" t="str">
        <f>B4</f>
        <v>Meram Derespor</v>
      </c>
      <c r="F16" s="17" t="s">
        <v>56</v>
      </c>
      <c r="G16" s="22">
        <v>0.54166666666666663</v>
      </c>
    </row>
    <row r="17" spans="1:7" ht="18" customHeight="1">
      <c r="B17" s="6" t="s">
        <v>8</v>
      </c>
      <c r="C17" s="28" t="s">
        <v>1</v>
      </c>
      <c r="D17" s="28"/>
      <c r="E17" s="7"/>
      <c r="F17" s="8" t="s">
        <v>2</v>
      </c>
      <c r="G17" s="8" t="s">
        <v>3</v>
      </c>
    </row>
    <row r="18" spans="1:7" ht="18" customHeight="1">
      <c r="A18" s="9" t="s">
        <v>61</v>
      </c>
      <c r="B18" s="10" t="str">
        <f>B2</f>
        <v>Cihanbeyli Belediyespor</v>
      </c>
      <c r="C18" s="23">
        <v>2</v>
      </c>
      <c r="D18" s="23">
        <v>0</v>
      </c>
      <c r="E18" s="10" t="str">
        <f>B5</f>
        <v>Konya Demirspor</v>
      </c>
      <c r="F18" s="17" t="s">
        <v>55</v>
      </c>
      <c r="G18" s="22">
        <v>0.54166666666666663</v>
      </c>
    </row>
    <row r="19" spans="1:7" ht="18" customHeight="1">
      <c r="A19" s="9" t="s">
        <v>61</v>
      </c>
      <c r="B19" s="10" t="str">
        <f>B6</f>
        <v>As Yıldızspor</v>
      </c>
      <c r="C19" s="23">
        <v>4</v>
      </c>
      <c r="D19" s="23">
        <v>0</v>
      </c>
      <c r="E19" s="10" t="str">
        <f>B4</f>
        <v>Meram Derespor</v>
      </c>
      <c r="F19" s="18" t="s">
        <v>28</v>
      </c>
      <c r="G19" s="22">
        <v>0.58333333333333337</v>
      </c>
    </row>
    <row r="20" spans="1:7" ht="18" customHeight="1">
      <c r="A20" s="9" t="s">
        <v>61</v>
      </c>
      <c r="B20" s="10" t="str">
        <f>B7</f>
        <v>Albaşspor</v>
      </c>
      <c r="C20" s="23">
        <v>2</v>
      </c>
      <c r="D20" s="23">
        <v>5</v>
      </c>
      <c r="E20" s="10" t="str">
        <f>B3</f>
        <v>Yeniceobaspor</v>
      </c>
      <c r="F20" s="17" t="s">
        <v>48</v>
      </c>
      <c r="G20" s="22">
        <v>0.54166666666666663</v>
      </c>
    </row>
    <row r="21" spans="1:7" ht="18" customHeight="1">
      <c r="B21" s="6" t="s">
        <v>10</v>
      </c>
      <c r="C21" s="28" t="s">
        <v>1</v>
      </c>
      <c r="D21" s="28"/>
      <c r="E21" s="7"/>
      <c r="F21" s="8" t="s">
        <v>2</v>
      </c>
      <c r="G21" s="8" t="s">
        <v>3</v>
      </c>
    </row>
    <row r="22" spans="1:7" ht="18" customHeight="1">
      <c r="A22" s="9" t="s">
        <v>62</v>
      </c>
      <c r="B22" s="10" t="str">
        <f>B4</f>
        <v>Meram Derespor</v>
      </c>
      <c r="C22" s="23">
        <v>5</v>
      </c>
      <c r="D22" s="23">
        <v>3</v>
      </c>
      <c r="E22" s="10" t="str">
        <f>B2</f>
        <v>Cihanbeyli Belediyespor</v>
      </c>
      <c r="F22" s="17" t="s">
        <v>28</v>
      </c>
      <c r="G22" s="22">
        <v>0.5</v>
      </c>
    </row>
    <row r="23" spans="1:7" ht="18" customHeight="1">
      <c r="A23" s="9" t="s">
        <v>62</v>
      </c>
      <c r="B23" s="10" t="str">
        <f>B3</f>
        <v>Yeniceobaspor</v>
      </c>
      <c r="C23" s="23">
        <v>3</v>
      </c>
      <c r="D23" s="23">
        <v>6</v>
      </c>
      <c r="E23" s="10" t="str">
        <f>B5</f>
        <v>Konya Demirspor</v>
      </c>
      <c r="F23" s="17" t="s">
        <v>56</v>
      </c>
      <c r="G23" s="22">
        <v>0.58333333333333337</v>
      </c>
    </row>
    <row r="24" spans="1:7" ht="18" customHeight="1">
      <c r="A24" s="9" t="s">
        <v>62</v>
      </c>
      <c r="B24" s="10" t="str">
        <f>B6</f>
        <v>As Yıldızspor</v>
      </c>
      <c r="C24" s="23">
        <v>8</v>
      </c>
      <c r="D24" s="23">
        <v>2</v>
      </c>
      <c r="E24" s="10" t="str">
        <f>B7</f>
        <v>Albaşspor</v>
      </c>
      <c r="F24" s="17" t="s">
        <v>28</v>
      </c>
      <c r="G24" s="22">
        <v>0.66666666666666663</v>
      </c>
    </row>
    <row r="25" spans="1:7" ht="18" customHeight="1">
      <c r="B25" s="6" t="s">
        <v>12</v>
      </c>
      <c r="C25" s="28" t="s">
        <v>1</v>
      </c>
      <c r="D25" s="28"/>
      <c r="E25" s="7"/>
      <c r="F25" s="8" t="s">
        <v>2</v>
      </c>
      <c r="G25" s="8" t="s">
        <v>3</v>
      </c>
    </row>
    <row r="26" spans="1:7" ht="18" customHeight="1">
      <c r="A26" s="9" t="s">
        <v>63</v>
      </c>
      <c r="B26" s="10" t="str">
        <f>B2</f>
        <v>Cihanbeyli Belediyespor</v>
      </c>
      <c r="C26" s="10"/>
      <c r="D26" s="10"/>
      <c r="E26" s="10" t="str">
        <f>B3</f>
        <v>Yeniceobaspor</v>
      </c>
      <c r="F26" s="19" t="s">
        <v>55</v>
      </c>
      <c r="G26" s="22">
        <v>0.58333333333333337</v>
      </c>
    </row>
    <row r="27" spans="1:7" ht="18" customHeight="1">
      <c r="A27" s="9" t="s">
        <v>63</v>
      </c>
      <c r="B27" s="10" t="str">
        <f>B7</f>
        <v>Albaşspor</v>
      </c>
      <c r="C27" s="10"/>
      <c r="D27" s="10"/>
      <c r="E27" s="10" t="str">
        <f>B4</f>
        <v>Meram Derespor</v>
      </c>
      <c r="F27" s="19" t="s">
        <v>48</v>
      </c>
      <c r="G27" s="22">
        <v>0.60416666666666663</v>
      </c>
    </row>
    <row r="28" spans="1:7" ht="18" customHeight="1">
      <c r="A28" s="9" t="s">
        <v>63</v>
      </c>
      <c r="B28" s="10" t="str">
        <f>B5</f>
        <v>Konya Demirspor</v>
      </c>
      <c r="C28" s="10"/>
      <c r="D28" s="10"/>
      <c r="E28" s="10" t="str">
        <f>B6</f>
        <v>As Yıldızspor</v>
      </c>
      <c r="F28" s="19" t="s">
        <v>28</v>
      </c>
      <c r="G28" s="22">
        <v>0.70833333333333337</v>
      </c>
    </row>
    <row r="29" spans="1:7" ht="18" customHeight="1">
      <c r="A29" s="29" t="s">
        <v>16</v>
      </c>
      <c r="B29" s="29"/>
      <c r="C29" s="29"/>
      <c r="D29" s="29"/>
      <c r="E29" s="29"/>
      <c r="F29" s="29"/>
      <c r="G29" s="29"/>
    </row>
    <row r="30" spans="1:7" ht="18" customHeight="1">
      <c r="B30" s="6" t="s">
        <v>5</v>
      </c>
      <c r="C30" s="28" t="s">
        <v>1</v>
      </c>
      <c r="D30" s="28"/>
      <c r="E30" s="7"/>
      <c r="F30" s="8" t="s">
        <v>2</v>
      </c>
      <c r="G30" s="8" t="s">
        <v>3</v>
      </c>
    </row>
    <row r="31" spans="1:7" ht="18" customHeight="1">
      <c r="A31" s="9"/>
      <c r="B31" s="10" t="str">
        <f>E10</f>
        <v>Cihanbeyli Belediyespor</v>
      </c>
      <c r="C31" s="10" t="s">
        <v>4</v>
      </c>
      <c r="D31" s="10" t="s">
        <v>4</v>
      </c>
      <c r="E31" s="10" t="str">
        <f>B10</f>
        <v>Albaşspor</v>
      </c>
      <c r="F31" s="17"/>
      <c r="G31" s="16"/>
    </row>
    <row r="32" spans="1:7" ht="18" customHeight="1">
      <c r="A32" s="9"/>
      <c r="B32" s="10" t="str">
        <f>E11</f>
        <v>Yeniceobaspor</v>
      </c>
      <c r="C32" s="10"/>
      <c r="D32" s="10"/>
      <c r="E32" s="10" t="str">
        <f>B11</f>
        <v>As Yıldızspor</v>
      </c>
      <c r="F32" s="17"/>
      <c r="G32" s="16"/>
    </row>
    <row r="33" spans="1:7" ht="18" customHeight="1">
      <c r="A33" s="9"/>
      <c r="B33" s="10" t="str">
        <f>E12</f>
        <v>Konya Demirspor</v>
      </c>
      <c r="C33" s="10"/>
      <c r="D33" s="10"/>
      <c r="E33" s="10" t="str">
        <f>B12</f>
        <v>Meram Derespor</v>
      </c>
      <c r="F33" s="17"/>
      <c r="G33" s="16"/>
    </row>
    <row r="34" spans="1:7" ht="18" customHeight="1">
      <c r="B34" s="6" t="s">
        <v>7</v>
      </c>
      <c r="C34" s="28" t="s">
        <v>1</v>
      </c>
      <c r="D34" s="28"/>
      <c r="E34" s="7"/>
      <c r="F34" s="8" t="s">
        <v>2</v>
      </c>
      <c r="G34" s="8" t="s">
        <v>3</v>
      </c>
    </row>
    <row r="35" spans="1:7" ht="18" customHeight="1">
      <c r="A35" s="9"/>
      <c r="B35" s="10" t="str">
        <f>E14</f>
        <v>As Yıldızspor</v>
      </c>
      <c r="C35" s="10" t="s">
        <v>4</v>
      </c>
      <c r="D35" s="10" t="s">
        <v>4</v>
      </c>
      <c r="E35" s="10" t="str">
        <f>B14</f>
        <v>Cihanbeyli Belediyespor</v>
      </c>
      <c r="F35" s="17"/>
      <c r="G35" s="16"/>
    </row>
    <row r="36" spans="1:7" ht="18" customHeight="1">
      <c r="A36" s="9"/>
      <c r="B36" s="10" t="str">
        <f>E15</f>
        <v>Albaşspor</v>
      </c>
      <c r="C36" s="10"/>
      <c r="D36" s="10"/>
      <c r="E36" s="10" t="str">
        <f>B15</f>
        <v>Konya Demirspor</v>
      </c>
      <c r="F36" s="17"/>
      <c r="G36" s="16"/>
    </row>
    <row r="37" spans="1:7" ht="18" customHeight="1">
      <c r="A37" s="9"/>
      <c r="B37" s="10" t="str">
        <f>E16</f>
        <v>Meram Derespor</v>
      </c>
      <c r="C37" s="10"/>
      <c r="D37" s="10"/>
      <c r="E37" s="10" t="str">
        <f>B16</f>
        <v>Yeniceobaspor</v>
      </c>
      <c r="F37" s="17"/>
      <c r="G37" s="16"/>
    </row>
    <row r="38" spans="1:7" ht="18" customHeight="1">
      <c r="B38" s="6" t="s">
        <v>9</v>
      </c>
      <c r="C38" s="28" t="s">
        <v>1</v>
      </c>
      <c r="D38" s="28"/>
      <c r="E38" s="7"/>
      <c r="F38" s="8" t="s">
        <v>2</v>
      </c>
      <c r="G38" s="8" t="s">
        <v>3</v>
      </c>
    </row>
    <row r="39" spans="1:7" ht="18" customHeight="1">
      <c r="A39" s="9"/>
      <c r="B39" s="10" t="str">
        <f>E18</f>
        <v>Konya Demirspor</v>
      </c>
      <c r="C39" s="10" t="s">
        <v>4</v>
      </c>
      <c r="D39" s="10" t="s">
        <v>4</v>
      </c>
      <c r="E39" s="10" t="str">
        <f>B18</f>
        <v>Cihanbeyli Belediyespor</v>
      </c>
      <c r="F39" s="17"/>
      <c r="G39" s="16"/>
    </row>
    <row r="40" spans="1:7" ht="18" customHeight="1">
      <c r="A40" s="9"/>
      <c r="B40" s="10" t="str">
        <f>E19</f>
        <v>Meram Derespor</v>
      </c>
      <c r="C40" s="10"/>
      <c r="D40" s="10"/>
      <c r="E40" s="10" t="str">
        <f>B19</f>
        <v>As Yıldızspor</v>
      </c>
      <c r="F40" s="17"/>
      <c r="G40" s="16"/>
    </row>
    <row r="41" spans="1:7" ht="18" customHeight="1">
      <c r="A41" s="9"/>
      <c r="B41" s="10" t="str">
        <f>E20</f>
        <v>Yeniceobaspor</v>
      </c>
      <c r="C41" s="10"/>
      <c r="D41" s="10"/>
      <c r="E41" s="10" t="str">
        <f>B20</f>
        <v>Albaşspor</v>
      </c>
      <c r="F41" s="17"/>
      <c r="G41" s="16"/>
    </row>
    <row r="42" spans="1:7" ht="18" customHeight="1">
      <c r="B42" s="6" t="s">
        <v>11</v>
      </c>
      <c r="C42" s="28" t="s">
        <v>1</v>
      </c>
      <c r="D42" s="28"/>
      <c r="E42" s="7"/>
      <c r="F42" s="8" t="s">
        <v>2</v>
      </c>
      <c r="G42" s="8" t="s">
        <v>3</v>
      </c>
    </row>
    <row r="43" spans="1:7" ht="18" customHeight="1">
      <c r="A43" s="9"/>
      <c r="B43" s="10" t="str">
        <f>E22</f>
        <v>Cihanbeyli Belediyespor</v>
      </c>
      <c r="C43" s="10" t="s">
        <v>4</v>
      </c>
      <c r="D43" s="10" t="s">
        <v>4</v>
      </c>
      <c r="E43" s="10" t="str">
        <f>B22</f>
        <v>Meram Derespor</v>
      </c>
      <c r="F43" s="17"/>
      <c r="G43" s="16"/>
    </row>
    <row r="44" spans="1:7" ht="18" customHeight="1">
      <c r="A44" s="9"/>
      <c r="B44" s="10" t="str">
        <f>E23</f>
        <v>Konya Demirspor</v>
      </c>
      <c r="C44" s="10"/>
      <c r="D44" s="10"/>
      <c r="E44" s="10" t="str">
        <f>B23</f>
        <v>Yeniceobaspor</v>
      </c>
      <c r="F44" s="17"/>
      <c r="G44" s="16"/>
    </row>
    <row r="45" spans="1:7" ht="18" customHeight="1">
      <c r="A45" s="9"/>
      <c r="B45" s="10" t="str">
        <f>E24</f>
        <v>Albaşspor</v>
      </c>
      <c r="C45" s="10"/>
      <c r="D45" s="10"/>
      <c r="E45" s="10" t="str">
        <f>B24</f>
        <v>As Yıldızspor</v>
      </c>
      <c r="F45" s="17"/>
      <c r="G45" s="16"/>
    </row>
    <row r="46" spans="1:7" ht="18" customHeight="1">
      <c r="B46" s="6" t="s">
        <v>13</v>
      </c>
      <c r="C46" s="28" t="s">
        <v>1</v>
      </c>
      <c r="D46" s="28"/>
      <c r="E46" s="7"/>
      <c r="F46" s="8" t="s">
        <v>2</v>
      </c>
      <c r="G46" s="8" t="s">
        <v>3</v>
      </c>
    </row>
    <row r="47" spans="1:7" ht="18" customHeight="1">
      <c r="A47" s="9"/>
      <c r="B47" s="10" t="str">
        <f>E26</f>
        <v>Yeniceobaspor</v>
      </c>
      <c r="C47" s="10" t="s">
        <v>4</v>
      </c>
      <c r="D47" s="10" t="s">
        <v>4</v>
      </c>
      <c r="E47" s="10" t="str">
        <f>B26</f>
        <v>Cihanbeyli Belediyespor</v>
      </c>
      <c r="F47" s="17"/>
      <c r="G47" s="16"/>
    </row>
    <row r="48" spans="1:7" ht="18" customHeight="1">
      <c r="A48" s="9"/>
      <c r="B48" s="10" t="str">
        <f>E27</f>
        <v>Meram Derespor</v>
      </c>
      <c r="C48" s="10"/>
      <c r="D48" s="10"/>
      <c r="E48" s="10" t="str">
        <f>B27</f>
        <v>Albaşspor</v>
      </c>
      <c r="F48" s="17"/>
      <c r="G48" s="16"/>
    </row>
    <row r="49" spans="1:7" ht="18" customHeight="1">
      <c r="A49" s="9"/>
      <c r="B49" s="10" t="str">
        <f>E28</f>
        <v>As Yıldızspor</v>
      </c>
      <c r="C49" s="10"/>
      <c r="D49" s="10"/>
      <c r="E49" s="10" t="str">
        <f>B28</f>
        <v>Konya Demirspor</v>
      </c>
      <c r="F49" s="17"/>
      <c r="G49" s="16"/>
    </row>
  </sheetData>
  <mergeCells count="12">
    <mergeCell ref="A1:G1"/>
    <mergeCell ref="C46:D46"/>
    <mergeCell ref="A29:G29"/>
    <mergeCell ref="C9:D9"/>
    <mergeCell ref="C30:D30"/>
    <mergeCell ref="C13:D13"/>
    <mergeCell ref="C34:D34"/>
    <mergeCell ref="C17:D17"/>
    <mergeCell ref="C38:D38"/>
    <mergeCell ref="C21:D21"/>
    <mergeCell ref="C42:D42"/>
    <mergeCell ref="C25:D25"/>
  </mergeCells>
  <conditionalFormatting sqref="A2:G8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workbookViewId="0">
      <selection sqref="A1:G1"/>
    </sheetView>
  </sheetViews>
  <sheetFormatPr defaultColWidth="8.85546875" defaultRowHeight="15.75"/>
  <cols>
    <col min="1" max="1" width="27.7109375" style="1" customWidth="1"/>
    <col min="2" max="2" width="27.28515625" style="1" bestFit="1" customWidth="1"/>
    <col min="3" max="4" width="5.7109375" style="1" customWidth="1"/>
    <col min="5" max="5" width="26.28515625" style="1" bestFit="1" customWidth="1"/>
    <col min="6" max="6" width="27.5703125" style="1" customWidth="1"/>
    <col min="7" max="16384" width="8.85546875" style="1"/>
  </cols>
  <sheetData>
    <row r="1" spans="1:7" ht="28.15" customHeight="1">
      <c r="A1" s="26" t="s">
        <v>18</v>
      </c>
      <c r="B1" s="27"/>
      <c r="C1" s="27"/>
      <c r="D1" s="27"/>
      <c r="E1" s="27"/>
      <c r="F1" s="27"/>
      <c r="G1" s="27"/>
    </row>
    <row r="2" spans="1:7" ht="16.5" thickBot="1">
      <c r="A2" s="12">
        <v>1</v>
      </c>
      <c r="B2" s="3" t="s">
        <v>37</v>
      </c>
      <c r="C2" s="4"/>
      <c r="D2" s="4"/>
      <c r="E2" s="4"/>
      <c r="F2" s="4"/>
      <c r="G2" s="4"/>
    </row>
    <row r="3" spans="1:7" ht="17.25" thickTop="1" thickBot="1">
      <c r="A3" s="12">
        <v>2</v>
      </c>
      <c r="B3" s="3" t="s">
        <v>38</v>
      </c>
      <c r="C3" s="4"/>
      <c r="D3" s="4"/>
      <c r="E3" s="4"/>
      <c r="F3" s="4"/>
      <c r="G3" s="4"/>
    </row>
    <row r="4" spans="1:7" ht="17.25" thickTop="1" thickBot="1">
      <c r="A4" s="12">
        <v>3</v>
      </c>
      <c r="B4" s="3" t="s">
        <v>39</v>
      </c>
      <c r="C4" s="4"/>
      <c r="D4" s="4"/>
      <c r="E4" s="4"/>
      <c r="F4" s="4"/>
      <c r="G4" s="4"/>
    </row>
    <row r="5" spans="1:7" ht="17.25" thickTop="1" thickBot="1">
      <c r="A5" s="12">
        <v>4</v>
      </c>
      <c r="B5" s="3" t="s">
        <v>24</v>
      </c>
      <c r="C5" s="4"/>
      <c r="D5" s="4"/>
      <c r="E5" s="4"/>
      <c r="F5" s="4"/>
      <c r="G5" s="4"/>
    </row>
    <row r="6" spans="1:7" ht="17.25" thickTop="1" thickBot="1">
      <c r="A6" s="12">
        <v>5</v>
      </c>
      <c r="B6" s="3" t="s">
        <v>40</v>
      </c>
      <c r="C6" s="4"/>
      <c r="D6" s="4"/>
      <c r="E6" s="4"/>
      <c r="F6" s="4"/>
      <c r="G6" s="4"/>
    </row>
    <row r="7" spans="1:7" ht="17.25" thickTop="1" thickBot="1">
      <c r="A7" s="12">
        <v>6</v>
      </c>
      <c r="B7" s="3" t="s">
        <v>41</v>
      </c>
      <c r="C7" s="4"/>
      <c r="D7" s="4"/>
      <c r="E7" s="4"/>
      <c r="F7" s="4"/>
      <c r="G7" s="4"/>
    </row>
    <row r="8" spans="1:7" ht="17.25" thickTop="1" thickBot="1">
      <c r="A8" s="12"/>
      <c r="B8" s="3"/>
      <c r="C8" s="4"/>
      <c r="D8" s="4"/>
      <c r="E8" s="4"/>
      <c r="F8" s="4"/>
      <c r="G8" s="4"/>
    </row>
    <row r="9" spans="1:7" ht="18" customHeight="1" thickTop="1">
      <c r="A9" s="13" t="s">
        <v>14</v>
      </c>
      <c r="B9" s="6" t="s">
        <v>0</v>
      </c>
      <c r="C9" s="28" t="s">
        <v>1</v>
      </c>
      <c r="D9" s="28"/>
      <c r="E9" s="7"/>
      <c r="F9" s="8" t="s">
        <v>2</v>
      </c>
      <c r="G9" s="8" t="s">
        <v>3</v>
      </c>
    </row>
    <row r="10" spans="1:7" ht="18" customHeight="1">
      <c r="A10" s="9" t="s">
        <v>46</v>
      </c>
      <c r="B10" s="10" t="str">
        <f>B7</f>
        <v>İhsaniye Gençlerbirliği</v>
      </c>
      <c r="C10" s="23">
        <v>2</v>
      </c>
      <c r="D10" s="23">
        <v>0</v>
      </c>
      <c r="E10" s="10" t="str">
        <f>B2</f>
        <v>Beyşehir Demirspor</v>
      </c>
      <c r="F10" s="17" t="s">
        <v>49</v>
      </c>
      <c r="G10" s="22">
        <v>0.58333333333333337</v>
      </c>
    </row>
    <row r="11" spans="1:7" ht="18" customHeight="1">
      <c r="A11" s="9" t="s">
        <v>46</v>
      </c>
      <c r="B11" s="10" t="str">
        <f>B6</f>
        <v>Konya Masterlerspor</v>
      </c>
      <c r="C11" s="24">
        <v>3</v>
      </c>
      <c r="D11" s="24">
        <v>0</v>
      </c>
      <c r="E11" s="10" t="str">
        <f>B3</f>
        <v>Seydişehir Gücü</v>
      </c>
      <c r="F11" s="17" t="s">
        <v>50</v>
      </c>
      <c r="G11" s="22">
        <v>0.66666666666666663</v>
      </c>
    </row>
    <row r="12" spans="1:7" ht="18" customHeight="1">
      <c r="A12" s="9" t="s">
        <v>46</v>
      </c>
      <c r="B12" s="10" t="str">
        <f>B4</f>
        <v>Konya Bilimspor</v>
      </c>
      <c r="C12" s="23">
        <v>2</v>
      </c>
      <c r="D12" s="23">
        <v>3</v>
      </c>
      <c r="E12" s="10" t="str">
        <f>B5</f>
        <v>Konya Maliyespor</v>
      </c>
      <c r="F12" s="17" t="s">
        <v>51</v>
      </c>
      <c r="G12" s="22">
        <v>0.5</v>
      </c>
    </row>
    <row r="13" spans="1:7" ht="18" customHeight="1">
      <c r="B13" s="6" t="s">
        <v>6</v>
      </c>
      <c r="C13" s="28" t="s">
        <v>1</v>
      </c>
      <c r="D13" s="28"/>
      <c r="E13" s="7"/>
      <c r="F13" s="8" t="s">
        <v>2</v>
      </c>
      <c r="G13" s="8" t="s">
        <v>3</v>
      </c>
    </row>
    <row r="14" spans="1:7" ht="18" customHeight="1">
      <c r="A14" s="9" t="s">
        <v>52</v>
      </c>
      <c r="B14" s="10" t="str">
        <f>B2</f>
        <v>Beyşehir Demirspor</v>
      </c>
      <c r="C14" s="23">
        <v>2</v>
      </c>
      <c r="D14" s="23">
        <v>3</v>
      </c>
      <c r="E14" s="10" t="str">
        <f>B6</f>
        <v>Konya Masterlerspor</v>
      </c>
      <c r="F14" s="17" t="s">
        <v>57</v>
      </c>
      <c r="G14" s="22">
        <v>0.625</v>
      </c>
    </row>
    <row r="15" spans="1:7" ht="18" customHeight="1">
      <c r="A15" s="9" t="s">
        <v>52</v>
      </c>
      <c r="B15" s="10" t="str">
        <f>B5</f>
        <v>Konya Maliyespor</v>
      </c>
      <c r="C15" s="23">
        <v>0</v>
      </c>
      <c r="D15" s="23">
        <v>1</v>
      </c>
      <c r="E15" s="10" t="str">
        <f>B7</f>
        <v>İhsaniye Gençlerbirliği</v>
      </c>
      <c r="F15" s="17" t="s">
        <v>48</v>
      </c>
      <c r="G15" s="22">
        <v>0.5</v>
      </c>
    </row>
    <row r="16" spans="1:7" ht="18" customHeight="1">
      <c r="A16" s="9"/>
      <c r="B16" s="10" t="str">
        <f>B3</f>
        <v>Seydişehir Gücü</v>
      </c>
      <c r="C16" s="24">
        <v>0</v>
      </c>
      <c r="D16" s="24">
        <v>3</v>
      </c>
      <c r="E16" s="10" t="str">
        <f>B4</f>
        <v>Konya Bilimspor</v>
      </c>
      <c r="F16" s="25" t="s">
        <v>58</v>
      </c>
      <c r="G16" s="16"/>
    </row>
    <row r="17" spans="1:7" ht="18" customHeight="1">
      <c r="B17" s="6" t="s">
        <v>8</v>
      </c>
      <c r="C17" s="28" t="s">
        <v>1</v>
      </c>
      <c r="D17" s="28"/>
      <c r="E17" s="7"/>
      <c r="F17" s="8" t="s">
        <v>2</v>
      </c>
      <c r="G17" s="8" t="s">
        <v>3</v>
      </c>
    </row>
    <row r="18" spans="1:7" ht="18" customHeight="1">
      <c r="A18" s="9" t="s">
        <v>61</v>
      </c>
      <c r="B18" s="10" t="str">
        <f>B2</f>
        <v>Beyşehir Demirspor</v>
      </c>
      <c r="C18" s="23">
        <v>1</v>
      </c>
      <c r="D18" s="23">
        <v>1</v>
      </c>
      <c r="E18" s="10" t="str">
        <f>B5</f>
        <v>Konya Maliyespor</v>
      </c>
      <c r="F18" s="17" t="s">
        <v>57</v>
      </c>
      <c r="G18" s="22">
        <v>0.54166666666666663</v>
      </c>
    </row>
    <row r="19" spans="1:7" ht="18" customHeight="1">
      <c r="A19" s="9" t="s">
        <v>61</v>
      </c>
      <c r="B19" s="10" t="str">
        <f>B6</f>
        <v>Konya Masterlerspor</v>
      </c>
      <c r="C19" s="23">
        <v>0</v>
      </c>
      <c r="D19" s="23">
        <v>4</v>
      </c>
      <c r="E19" s="10" t="str">
        <f>B4</f>
        <v>Konya Bilimspor</v>
      </c>
      <c r="F19" s="17" t="s">
        <v>50</v>
      </c>
      <c r="G19" s="22">
        <v>0.70833333333333337</v>
      </c>
    </row>
    <row r="20" spans="1:7" ht="18" customHeight="1">
      <c r="A20" s="9"/>
      <c r="B20" s="10" t="str">
        <f>B7</f>
        <v>İhsaniye Gençlerbirliği</v>
      </c>
      <c r="C20" s="24">
        <v>3</v>
      </c>
      <c r="D20" s="24">
        <v>0</v>
      </c>
      <c r="E20" s="10" t="str">
        <f>B3</f>
        <v>Seydişehir Gücü</v>
      </c>
      <c r="F20" s="25" t="s">
        <v>58</v>
      </c>
      <c r="G20" s="22"/>
    </row>
    <row r="21" spans="1:7" ht="18" customHeight="1">
      <c r="B21" s="6" t="s">
        <v>10</v>
      </c>
      <c r="C21" s="28" t="s">
        <v>1</v>
      </c>
      <c r="D21" s="28"/>
      <c r="E21" s="7"/>
      <c r="F21" s="8" t="s">
        <v>2</v>
      </c>
      <c r="G21" s="8" t="s">
        <v>3</v>
      </c>
    </row>
    <row r="22" spans="1:7" ht="18" customHeight="1">
      <c r="A22" s="9" t="s">
        <v>62</v>
      </c>
      <c r="B22" s="10" t="str">
        <f>B4</f>
        <v>Konya Bilimspor</v>
      </c>
      <c r="C22" s="23">
        <v>5</v>
      </c>
      <c r="D22" s="23">
        <v>0</v>
      </c>
      <c r="E22" s="10" t="str">
        <f>B2</f>
        <v>Beyşehir Demirspor</v>
      </c>
      <c r="F22" s="17" t="s">
        <v>53</v>
      </c>
      <c r="G22" s="22">
        <v>0.625</v>
      </c>
    </row>
    <row r="23" spans="1:7" ht="18" customHeight="1">
      <c r="A23" s="9"/>
      <c r="B23" s="10" t="str">
        <f>B3</f>
        <v>Seydişehir Gücü</v>
      </c>
      <c r="C23" s="24">
        <v>0</v>
      </c>
      <c r="D23" s="24">
        <v>3</v>
      </c>
      <c r="E23" s="10" t="str">
        <f>B5</f>
        <v>Konya Maliyespor</v>
      </c>
      <c r="F23" s="25" t="s">
        <v>58</v>
      </c>
      <c r="G23" s="22"/>
    </row>
    <row r="24" spans="1:7" ht="18" customHeight="1">
      <c r="A24" s="9" t="s">
        <v>62</v>
      </c>
      <c r="B24" s="10" t="str">
        <f>B6</f>
        <v>Konya Masterlerspor</v>
      </c>
      <c r="C24" s="23">
        <v>3</v>
      </c>
      <c r="D24" s="23">
        <v>1</v>
      </c>
      <c r="E24" s="10" t="str">
        <f>B7</f>
        <v>İhsaniye Gençlerbirliği</v>
      </c>
      <c r="F24" s="17" t="s">
        <v>50</v>
      </c>
      <c r="G24" s="22">
        <v>0.5</v>
      </c>
    </row>
    <row r="25" spans="1:7" ht="18" customHeight="1">
      <c r="B25" s="6" t="s">
        <v>12</v>
      </c>
      <c r="C25" s="28" t="s">
        <v>1</v>
      </c>
      <c r="D25" s="28"/>
      <c r="E25" s="7"/>
      <c r="F25" s="8" t="s">
        <v>2</v>
      </c>
      <c r="G25" s="8" t="s">
        <v>3</v>
      </c>
    </row>
    <row r="26" spans="1:7" ht="18" customHeight="1">
      <c r="A26" s="9"/>
      <c r="B26" s="10" t="str">
        <f>B2</f>
        <v>Beyşehir Demirspor</v>
      </c>
      <c r="C26" s="24">
        <v>3</v>
      </c>
      <c r="D26" s="24">
        <v>0</v>
      </c>
      <c r="E26" s="10" t="str">
        <f>B3</f>
        <v>Seydişehir Gücü</v>
      </c>
      <c r="F26" s="25" t="s">
        <v>58</v>
      </c>
      <c r="G26" s="16"/>
    </row>
    <row r="27" spans="1:7" ht="18" customHeight="1">
      <c r="A27" s="9" t="s">
        <v>63</v>
      </c>
      <c r="B27" s="10" t="str">
        <f>B7</f>
        <v>İhsaniye Gençlerbirliği</v>
      </c>
      <c r="C27" s="10"/>
      <c r="D27" s="10"/>
      <c r="E27" s="10" t="str">
        <f>B4</f>
        <v>Konya Bilimspor</v>
      </c>
      <c r="F27" s="18" t="s">
        <v>49</v>
      </c>
      <c r="G27" s="22">
        <v>0.625</v>
      </c>
    </row>
    <row r="28" spans="1:7" ht="18" customHeight="1">
      <c r="A28" s="9" t="s">
        <v>63</v>
      </c>
      <c r="B28" s="10" t="str">
        <f>B5</f>
        <v>Konya Maliyespor</v>
      </c>
      <c r="C28" s="10"/>
      <c r="D28" s="10"/>
      <c r="E28" s="10" t="str">
        <f>B6</f>
        <v>Konya Masterlerspor</v>
      </c>
      <c r="F28" s="19" t="s">
        <v>48</v>
      </c>
      <c r="G28" s="22">
        <v>0.6875</v>
      </c>
    </row>
    <row r="29" spans="1:7" ht="18" customHeight="1">
      <c r="A29" s="29" t="s">
        <v>16</v>
      </c>
      <c r="B29" s="29"/>
      <c r="C29" s="29"/>
      <c r="D29" s="29"/>
      <c r="E29" s="29"/>
      <c r="F29" s="29"/>
      <c r="G29" s="29"/>
    </row>
    <row r="30" spans="1:7" ht="18" customHeight="1">
      <c r="B30" s="6" t="s">
        <v>5</v>
      </c>
      <c r="C30" s="28" t="s">
        <v>1</v>
      </c>
      <c r="D30" s="28"/>
      <c r="E30" s="7"/>
      <c r="F30" s="8" t="s">
        <v>2</v>
      </c>
      <c r="G30" s="8" t="s">
        <v>3</v>
      </c>
    </row>
    <row r="31" spans="1:7" ht="18" customHeight="1">
      <c r="A31" s="9"/>
      <c r="B31" s="10" t="str">
        <f>E10</f>
        <v>Beyşehir Demirspor</v>
      </c>
      <c r="C31" s="10" t="s">
        <v>4</v>
      </c>
      <c r="D31" s="10" t="s">
        <v>4</v>
      </c>
      <c r="E31" s="10" t="str">
        <f>B10</f>
        <v>İhsaniye Gençlerbirliği</v>
      </c>
      <c r="F31" s="17"/>
      <c r="G31" s="16"/>
    </row>
    <row r="32" spans="1:7" ht="18" customHeight="1">
      <c r="A32" s="9"/>
      <c r="B32" s="10" t="str">
        <f>E11</f>
        <v>Seydişehir Gücü</v>
      </c>
      <c r="C32" s="24">
        <v>0</v>
      </c>
      <c r="D32" s="24">
        <v>3</v>
      </c>
      <c r="E32" s="10" t="str">
        <f>B11</f>
        <v>Konya Masterlerspor</v>
      </c>
      <c r="F32" s="25" t="s">
        <v>58</v>
      </c>
      <c r="G32" s="16"/>
    </row>
    <row r="33" spans="1:7" ht="18" customHeight="1">
      <c r="A33" s="9"/>
      <c r="B33" s="10" t="str">
        <f>E12</f>
        <v>Konya Maliyespor</v>
      </c>
      <c r="C33" s="10"/>
      <c r="D33" s="10"/>
      <c r="E33" s="10" t="str">
        <f>B12</f>
        <v>Konya Bilimspor</v>
      </c>
      <c r="F33" s="17"/>
      <c r="G33" s="16"/>
    </row>
    <row r="34" spans="1:7" ht="18" customHeight="1">
      <c r="B34" s="6" t="s">
        <v>7</v>
      </c>
      <c r="C34" s="28" t="s">
        <v>1</v>
      </c>
      <c r="D34" s="28"/>
      <c r="E34" s="7"/>
      <c r="F34" s="8" t="s">
        <v>2</v>
      </c>
      <c r="G34" s="8" t="s">
        <v>3</v>
      </c>
    </row>
    <row r="35" spans="1:7" ht="18" customHeight="1">
      <c r="A35" s="9"/>
      <c r="B35" s="10" t="str">
        <f>E14</f>
        <v>Konya Masterlerspor</v>
      </c>
      <c r="C35" s="10" t="s">
        <v>4</v>
      </c>
      <c r="D35" s="10" t="s">
        <v>4</v>
      </c>
      <c r="E35" s="10" t="str">
        <f>B14</f>
        <v>Beyşehir Demirspor</v>
      </c>
      <c r="F35" s="17"/>
      <c r="G35" s="16"/>
    </row>
    <row r="36" spans="1:7" ht="18" customHeight="1">
      <c r="A36" s="9"/>
      <c r="B36" s="10" t="str">
        <f>E15</f>
        <v>İhsaniye Gençlerbirliği</v>
      </c>
      <c r="C36" s="10"/>
      <c r="D36" s="10"/>
      <c r="E36" s="10" t="str">
        <f>B15</f>
        <v>Konya Maliyespor</v>
      </c>
      <c r="F36" s="17"/>
      <c r="G36" s="16"/>
    </row>
    <row r="37" spans="1:7" ht="18" customHeight="1">
      <c r="A37" s="9"/>
      <c r="B37" s="10" t="str">
        <f>E16</f>
        <v>Konya Bilimspor</v>
      </c>
      <c r="C37" s="24">
        <v>3</v>
      </c>
      <c r="D37" s="24">
        <v>0</v>
      </c>
      <c r="E37" s="10" t="str">
        <f>B16</f>
        <v>Seydişehir Gücü</v>
      </c>
      <c r="F37" s="25" t="s">
        <v>58</v>
      </c>
      <c r="G37" s="16"/>
    </row>
    <row r="38" spans="1:7" ht="18" customHeight="1">
      <c r="B38" s="6" t="s">
        <v>9</v>
      </c>
      <c r="C38" s="28" t="s">
        <v>1</v>
      </c>
      <c r="D38" s="28"/>
      <c r="E38" s="7"/>
      <c r="F38" s="8" t="s">
        <v>2</v>
      </c>
      <c r="G38" s="8" t="s">
        <v>3</v>
      </c>
    </row>
    <row r="39" spans="1:7" ht="18" customHeight="1">
      <c r="A39" s="9"/>
      <c r="B39" s="10" t="str">
        <f>E18</f>
        <v>Konya Maliyespor</v>
      </c>
      <c r="C39" s="10" t="s">
        <v>4</v>
      </c>
      <c r="D39" s="10" t="s">
        <v>4</v>
      </c>
      <c r="E39" s="10" t="str">
        <f>B18</f>
        <v>Beyşehir Demirspor</v>
      </c>
      <c r="F39" s="17"/>
      <c r="G39" s="16"/>
    </row>
    <row r="40" spans="1:7" ht="18" customHeight="1">
      <c r="A40" s="9"/>
      <c r="B40" s="10" t="str">
        <f>E19</f>
        <v>Konya Bilimspor</v>
      </c>
      <c r="C40" s="10"/>
      <c r="D40" s="10"/>
      <c r="E40" s="10" t="str">
        <f>B19</f>
        <v>Konya Masterlerspor</v>
      </c>
      <c r="F40" s="17"/>
      <c r="G40" s="16"/>
    </row>
    <row r="41" spans="1:7" ht="18" customHeight="1">
      <c r="A41" s="9"/>
      <c r="B41" s="10" t="str">
        <f>E20</f>
        <v>Seydişehir Gücü</v>
      </c>
      <c r="C41" s="24">
        <v>0</v>
      </c>
      <c r="D41" s="24">
        <v>3</v>
      </c>
      <c r="E41" s="10" t="str">
        <f>B20</f>
        <v>İhsaniye Gençlerbirliği</v>
      </c>
      <c r="F41" s="25" t="s">
        <v>58</v>
      </c>
      <c r="G41" s="16"/>
    </row>
    <row r="42" spans="1:7" ht="18" customHeight="1">
      <c r="B42" s="6" t="s">
        <v>11</v>
      </c>
      <c r="C42" s="28" t="s">
        <v>1</v>
      </c>
      <c r="D42" s="28"/>
      <c r="E42" s="7"/>
      <c r="F42" s="8" t="s">
        <v>2</v>
      </c>
      <c r="G42" s="8" t="s">
        <v>3</v>
      </c>
    </row>
    <row r="43" spans="1:7" ht="18" customHeight="1">
      <c r="A43" s="9"/>
      <c r="B43" s="10" t="str">
        <f>E22</f>
        <v>Beyşehir Demirspor</v>
      </c>
      <c r="C43" s="10" t="s">
        <v>4</v>
      </c>
      <c r="D43" s="10" t="s">
        <v>4</v>
      </c>
      <c r="E43" s="10" t="str">
        <f>B22</f>
        <v>Konya Bilimspor</v>
      </c>
      <c r="F43" s="15"/>
      <c r="G43" s="14"/>
    </row>
    <row r="44" spans="1:7" ht="18" customHeight="1">
      <c r="A44" s="9"/>
      <c r="B44" s="10" t="str">
        <f>E23</f>
        <v>Konya Maliyespor</v>
      </c>
      <c r="C44" s="24">
        <v>3</v>
      </c>
      <c r="D44" s="24">
        <v>0</v>
      </c>
      <c r="E44" s="10" t="str">
        <f>B23</f>
        <v>Seydişehir Gücü</v>
      </c>
      <c r="F44" s="25" t="s">
        <v>58</v>
      </c>
      <c r="G44" s="16"/>
    </row>
    <row r="45" spans="1:7" ht="18" customHeight="1">
      <c r="A45" s="9"/>
      <c r="B45" s="10" t="str">
        <f>E24</f>
        <v>İhsaniye Gençlerbirliği</v>
      </c>
      <c r="C45" s="10"/>
      <c r="D45" s="10"/>
      <c r="E45" s="10" t="str">
        <f>B24</f>
        <v>Konya Masterlerspor</v>
      </c>
      <c r="F45" s="17"/>
      <c r="G45" s="16"/>
    </row>
    <row r="46" spans="1:7" ht="18" customHeight="1">
      <c r="B46" s="6" t="s">
        <v>13</v>
      </c>
      <c r="C46" s="28" t="s">
        <v>1</v>
      </c>
      <c r="D46" s="28"/>
      <c r="E46" s="7"/>
      <c r="F46" s="8" t="s">
        <v>2</v>
      </c>
      <c r="G46" s="8" t="s">
        <v>3</v>
      </c>
    </row>
    <row r="47" spans="1:7" ht="18" customHeight="1">
      <c r="A47" s="9"/>
      <c r="B47" s="10" t="str">
        <f>E26</f>
        <v>Seydişehir Gücü</v>
      </c>
      <c r="C47" s="24">
        <v>0</v>
      </c>
      <c r="D47" s="24">
        <v>3</v>
      </c>
      <c r="E47" s="10" t="str">
        <f>B26</f>
        <v>Beyşehir Demirspor</v>
      </c>
      <c r="F47" s="25" t="s">
        <v>58</v>
      </c>
      <c r="G47" s="16"/>
    </row>
    <row r="48" spans="1:7" ht="18" customHeight="1">
      <c r="A48" s="9"/>
      <c r="B48" s="10" t="str">
        <f>E27</f>
        <v>Konya Bilimspor</v>
      </c>
      <c r="C48" s="10"/>
      <c r="D48" s="10"/>
      <c r="E48" s="10" t="str">
        <f>B27</f>
        <v>İhsaniye Gençlerbirliği</v>
      </c>
      <c r="F48" s="17"/>
      <c r="G48" s="16"/>
    </row>
    <row r="49" spans="1:7" ht="18" customHeight="1">
      <c r="A49" s="9"/>
      <c r="B49" s="10" t="str">
        <f>E28</f>
        <v>Konya Masterlerspor</v>
      </c>
      <c r="C49" s="10"/>
      <c r="D49" s="10"/>
      <c r="E49" s="10" t="str">
        <f>B28</f>
        <v>Konya Maliyespor</v>
      </c>
      <c r="F49" s="17"/>
      <c r="G49" s="16"/>
    </row>
    <row r="50" spans="1:7" ht="18" customHeight="1"/>
  </sheetData>
  <mergeCells count="12">
    <mergeCell ref="C46:D46"/>
    <mergeCell ref="A1:G1"/>
    <mergeCell ref="C9:D9"/>
    <mergeCell ref="C13:D13"/>
    <mergeCell ref="C17:D17"/>
    <mergeCell ref="C21:D21"/>
    <mergeCell ref="C25:D25"/>
    <mergeCell ref="A29:G29"/>
    <mergeCell ref="C30:D30"/>
    <mergeCell ref="C34:D34"/>
    <mergeCell ref="C38:D38"/>
    <mergeCell ref="C42:D42"/>
  </mergeCells>
  <conditionalFormatting sqref="A2:G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workbookViewId="0">
      <selection sqref="A1:G1"/>
    </sheetView>
  </sheetViews>
  <sheetFormatPr defaultColWidth="8.85546875" defaultRowHeight="15.75"/>
  <cols>
    <col min="1" max="1" width="24.7109375" style="1" customWidth="1"/>
    <col min="2" max="2" width="31.5703125" style="1" customWidth="1"/>
    <col min="3" max="4" width="5.7109375" style="1" customWidth="1"/>
    <col min="5" max="5" width="34.28515625" style="1" customWidth="1"/>
    <col min="6" max="6" width="31" style="1" customWidth="1"/>
    <col min="7" max="16384" width="8.85546875" style="1"/>
  </cols>
  <sheetData>
    <row r="1" spans="1:7" ht="28.15" customHeight="1">
      <c r="A1" s="26" t="s">
        <v>19</v>
      </c>
      <c r="B1" s="27"/>
      <c r="C1" s="27"/>
      <c r="D1" s="27"/>
      <c r="E1" s="27"/>
      <c r="F1" s="27"/>
      <c r="G1" s="27"/>
    </row>
    <row r="2" spans="1:7" ht="16.5" thickBot="1">
      <c r="A2" s="12">
        <v>1</v>
      </c>
      <c r="B2" s="3" t="s">
        <v>25</v>
      </c>
      <c r="C2" s="4"/>
      <c r="D2" s="4"/>
      <c r="E2" s="4"/>
      <c r="F2" s="4"/>
      <c r="G2" s="4"/>
    </row>
    <row r="3" spans="1:7" ht="17.25" thickTop="1" thickBot="1">
      <c r="A3" s="12">
        <v>2</v>
      </c>
      <c r="B3" s="3" t="s">
        <v>42</v>
      </c>
      <c r="C3" s="4"/>
      <c r="D3" s="4"/>
      <c r="E3" s="4"/>
      <c r="F3" s="4"/>
      <c r="G3" s="4"/>
    </row>
    <row r="4" spans="1:7" ht="17.25" thickTop="1" thickBot="1">
      <c r="A4" s="12">
        <v>3</v>
      </c>
      <c r="B4" s="3" t="s">
        <v>26</v>
      </c>
      <c r="C4" s="4"/>
      <c r="D4" s="4"/>
      <c r="E4" s="4"/>
      <c r="F4" s="4"/>
      <c r="G4" s="4"/>
    </row>
    <row r="5" spans="1:7" ht="17.25" thickTop="1" thickBot="1">
      <c r="A5" s="12">
        <v>4</v>
      </c>
      <c r="B5" s="3" t="s">
        <v>43</v>
      </c>
      <c r="C5" s="4"/>
      <c r="D5" s="4"/>
      <c r="E5" s="4"/>
      <c r="F5" s="4"/>
      <c r="G5" s="4"/>
    </row>
    <row r="6" spans="1:7" ht="17.25" thickTop="1" thickBot="1">
      <c r="A6" s="12">
        <v>5</v>
      </c>
      <c r="B6" s="3" t="s">
        <v>44</v>
      </c>
      <c r="C6" s="4"/>
      <c r="D6" s="4"/>
      <c r="E6" s="4"/>
      <c r="F6" s="4"/>
      <c r="G6" s="4"/>
    </row>
    <row r="7" spans="1:7" ht="17.25" thickTop="1" thickBot="1">
      <c r="A7" s="12">
        <v>6</v>
      </c>
      <c r="B7" s="3" t="s">
        <v>45</v>
      </c>
      <c r="C7" s="4"/>
      <c r="D7" s="4"/>
      <c r="E7" s="4"/>
      <c r="F7" s="4"/>
      <c r="G7" s="4"/>
    </row>
    <row r="8" spans="1:7" ht="17.25" thickTop="1" thickBot="1">
      <c r="A8" s="12"/>
      <c r="B8" s="3"/>
      <c r="C8" s="4"/>
      <c r="D8" s="4"/>
      <c r="E8" s="4"/>
      <c r="F8" s="4"/>
      <c r="G8" s="4"/>
    </row>
    <row r="9" spans="1:7" ht="16.5" thickTop="1">
      <c r="A9" s="13" t="s">
        <v>14</v>
      </c>
      <c r="B9" s="6" t="s">
        <v>0</v>
      </c>
      <c r="C9" s="28" t="s">
        <v>1</v>
      </c>
      <c r="D9" s="28"/>
      <c r="E9" s="7"/>
      <c r="F9" s="8" t="s">
        <v>2</v>
      </c>
      <c r="G9" s="8" t="s">
        <v>3</v>
      </c>
    </row>
    <row r="10" spans="1:7" ht="18" customHeight="1">
      <c r="A10" s="9" t="s">
        <v>46</v>
      </c>
      <c r="B10" s="10" t="str">
        <f>B7</f>
        <v>Akkisespor</v>
      </c>
      <c r="C10" s="23">
        <v>5</v>
      </c>
      <c r="D10" s="23">
        <v>0</v>
      </c>
      <c r="E10" s="10" t="str">
        <f>B2</f>
        <v>İçeri Çumra Belediyespor</v>
      </c>
      <c r="F10" s="17" t="s">
        <v>50</v>
      </c>
      <c r="G10" s="22">
        <v>0.5</v>
      </c>
    </row>
    <row r="11" spans="1:7" ht="18" customHeight="1">
      <c r="A11" s="9" t="s">
        <v>46</v>
      </c>
      <c r="B11" s="10" t="str">
        <f>B6</f>
        <v>Selçuklu Dumlupınarspor</v>
      </c>
      <c r="C11" s="23">
        <v>1</v>
      </c>
      <c r="D11" s="23">
        <v>2</v>
      </c>
      <c r="E11" s="10" t="str">
        <f>B3</f>
        <v>Selçuklu Dirilişspor</v>
      </c>
      <c r="F11" s="17" t="s">
        <v>51</v>
      </c>
      <c r="G11" s="22">
        <v>0.58333333333333337</v>
      </c>
    </row>
    <row r="12" spans="1:7" ht="18" customHeight="1">
      <c r="A12" s="9" t="s">
        <v>46</v>
      </c>
      <c r="B12" s="10" t="str">
        <f>B4</f>
        <v>Anadolu Kartalspor</v>
      </c>
      <c r="C12" s="23">
        <v>1</v>
      </c>
      <c r="D12" s="23">
        <v>0</v>
      </c>
      <c r="E12" s="10" t="str">
        <f>B5</f>
        <v>Anadolu Kaplan Gücü</v>
      </c>
      <c r="F12" s="17" t="s">
        <v>51</v>
      </c>
      <c r="G12" s="22">
        <v>0.66666666666666663</v>
      </c>
    </row>
    <row r="13" spans="1:7" ht="18" customHeight="1">
      <c r="B13" s="6" t="s">
        <v>6</v>
      </c>
      <c r="C13" s="28" t="s">
        <v>1</v>
      </c>
      <c r="D13" s="28"/>
      <c r="E13" s="7"/>
      <c r="F13" s="8" t="s">
        <v>2</v>
      </c>
      <c r="G13" s="8" t="s">
        <v>3</v>
      </c>
    </row>
    <row r="14" spans="1:7" ht="18" customHeight="1">
      <c r="A14" s="9" t="s">
        <v>52</v>
      </c>
      <c r="B14" s="10" t="str">
        <f>B2</f>
        <v>İçeri Çumra Belediyespor</v>
      </c>
      <c r="C14" s="23">
        <v>2</v>
      </c>
      <c r="D14" s="23">
        <v>3</v>
      </c>
      <c r="E14" s="10" t="str">
        <f>B6</f>
        <v>Selçuklu Dumlupınarspor</v>
      </c>
      <c r="F14" s="17" t="s">
        <v>59</v>
      </c>
      <c r="G14" s="22">
        <v>0.5</v>
      </c>
    </row>
    <row r="15" spans="1:7" ht="18" customHeight="1">
      <c r="A15" s="9" t="s">
        <v>52</v>
      </c>
      <c r="B15" s="10" t="str">
        <f>B5</f>
        <v>Anadolu Kaplan Gücü</v>
      </c>
      <c r="C15" s="23">
        <v>0</v>
      </c>
      <c r="D15" s="23">
        <v>5</v>
      </c>
      <c r="E15" s="10" t="str">
        <f>B7</f>
        <v>Akkisespor</v>
      </c>
      <c r="F15" s="17" t="s">
        <v>48</v>
      </c>
      <c r="G15" s="22">
        <v>0.58333333333333337</v>
      </c>
    </row>
    <row r="16" spans="1:7" ht="18" customHeight="1">
      <c r="A16" s="9" t="s">
        <v>52</v>
      </c>
      <c r="B16" s="10" t="str">
        <f>B3</f>
        <v>Selçuklu Dirilişspor</v>
      </c>
      <c r="C16" s="23">
        <v>4</v>
      </c>
      <c r="D16" s="23">
        <v>0</v>
      </c>
      <c r="E16" s="10" t="str">
        <f>B4</f>
        <v>Anadolu Kartalspor</v>
      </c>
      <c r="F16" s="17" t="s">
        <v>60</v>
      </c>
      <c r="G16" s="22">
        <v>0.58333333333333337</v>
      </c>
    </row>
    <row r="17" spans="1:7" ht="18" customHeight="1">
      <c r="B17" s="6" t="s">
        <v>8</v>
      </c>
      <c r="C17" s="28" t="s">
        <v>1</v>
      </c>
      <c r="D17" s="28"/>
      <c r="E17" s="7"/>
      <c r="F17" s="8" t="s">
        <v>2</v>
      </c>
      <c r="G17" s="8" t="s">
        <v>3</v>
      </c>
    </row>
    <row r="18" spans="1:7" ht="18" customHeight="1">
      <c r="A18" s="9" t="s">
        <v>61</v>
      </c>
      <c r="B18" s="10" t="str">
        <f>B2</f>
        <v>İçeri Çumra Belediyespor</v>
      </c>
      <c r="C18" s="23">
        <v>1</v>
      </c>
      <c r="D18" s="23">
        <v>0</v>
      </c>
      <c r="E18" s="10" t="str">
        <f>B5</f>
        <v>Anadolu Kaplan Gücü</v>
      </c>
      <c r="F18" s="17" t="s">
        <v>59</v>
      </c>
      <c r="G18" s="22">
        <v>0.66666666666666663</v>
      </c>
    </row>
    <row r="19" spans="1:7" ht="18" customHeight="1">
      <c r="A19" s="9" t="s">
        <v>61</v>
      </c>
      <c r="B19" s="10" t="str">
        <f>B6</f>
        <v>Selçuklu Dumlupınarspor</v>
      </c>
      <c r="C19" s="23">
        <v>5</v>
      </c>
      <c r="D19" s="23">
        <v>0</v>
      </c>
      <c r="E19" s="10" t="str">
        <f>B4</f>
        <v>Anadolu Kartalspor</v>
      </c>
      <c r="F19" s="17" t="s">
        <v>53</v>
      </c>
      <c r="G19" s="22">
        <v>0.64583333333333337</v>
      </c>
    </row>
    <row r="20" spans="1:7" ht="18" customHeight="1">
      <c r="A20" s="9" t="s">
        <v>61</v>
      </c>
      <c r="B20" s="10" t="str">
        <f>B7</f>
        <v>Akkisespor</v>
      </c>
      <c r="C20" s="23">
        <v>0</v>
      </c>
      <c r="D20" s="23">
        <v>0</v>
      </c>
      <c r="E20" s="10" t="str">
        <f>B3</f>
        <v>Selçuklu Dirilişspor</v>
      </c>
      <c r="F20" s="17" t="s">
        <v>50</v>
      </c>
      <c r="G20" s="22">
        <v>0.625</v>
      </c>
    </row>
    <row r="21" spans="1:7" ht="18" customHeight="1">
      <c r="B21" s="6" t="s">
        <v>10</v>
      </c>
      <c r="C21" s="28" t="s">
        <v>1</v>
      </c>
      <c r="D21" s="28"/>
      <c r="E21" s="7"/>
      <c r="F21" s="8" t="s">
        <v>2</v>
      </c>
      <c r="G21" s="8" t="s">
        <v>3</v>
      </c>
    </row>
    <row r="22" spans="1:7" ht="18" customHeight="1">
      <c r="A22" s="9" t="s">
        <v>62</v>
      </c>
      <c r="B22" s="10" t="str">
        <f>B4</f>
        <v>Anadolu Kartalspor</v>
      </c>
      <c r="C22" s="23">
        <v>4</v>
      </c>
      <c r="D22" s="23">
        <v>1</v>
      </c>
      <c r="E22" s="10" t="str">
        <f>B2</f>
        <v>İçeri Çumra Belediyespor</v>
      </c>
      <c r="F22" s="17" t="s">
        <v>53</v>
      </c>
      <c r="G22" s="22">
        <v>0.70833333333333337</v>
      </c>
    </row>
    <row r="23" spans="1:7" ht="18" customHeight="1">
      <c r="A23" s="9" t="s">
        <v>62</v>
      </c>
      <c r="B23" s="10" t="str">
        <f>B3</f>
        <v>Selçuklu Dirilişspor</v>
      </c>
      <c r="C23" s="23">
        <v>6</v>
      </c>
      <c r="D23" s="23">
        <v>1</v>
      </c>
      <c r="E23" s="10" t="str">
        <f>B5</f>
        <v>Anadolu Kaplan Gücü</v>
      </c>
      <c r="F23" s="17" t="s">
        <v>60</v>
      </c>
      <c r="G23" s="22">
        <v>0.625</v>
      </c>
    </row>
    <row r="24" spans="1:7" ht="18" customHeight="1">
      <c r="A24" s="9" t="s">
        <v>62</v>
      </c>
      <c r="B24" s="10" t="str">
        <f>B6</f>
        <v>Selçuklu Dumlupınarspor</v>
      </c>
      <c r="C24" s="23">
        <v>0</v>
      </c>
      <c r="D24" s="23">
        <v>1</v>
      </c>
      <c r="E24" s="10" t="str">
        <f>B7</f>
        <v>Akkisespor</v>
      </c>
      <c r="F24" s="18" t="s">
        <v>60</v>
      </c>
      <c r="G24" s="22">
        <v>0.54166666666666663</v>
      </c>
    </row>
    <row r="25" spans="1:7" ht="18" customHeight="1">
      <c r="B25" s="6" t="s">
        <v>12</v>
      </c>
      <c r="C25" s="28" t="s">
        <v>1</v>
      </c>
      <c r="D25" s="28"/>
      <c r="E25" s="7"/>
      <c r="F25" s="8" t="s">
        <v>2</v>
      </c>
      <c r="G25" s="8" t="s">
        <v>3</v>
      </c>
    </row>
    <row r="26" spans="1:7" ht="18" customHeight="1">
      <c r="A26" s="9" t="s">
        <v>63</v>
      </c>
      <c r="B26" s="10" t="str">
        <f>B2</f>
        <v>İçeri Çumra Belediyespor</v>
      </c>
      <c r="C26" s="10"/>
      <c r="D26" s="10"/>
      <c r="E26" s="10" t="str">
        <f>B3</f>
        <v>Selçuklu Dirilişspor</v>
      </c>
      <c r="F26" s="19" t="s">
        <v>59</v>
      </c>
      <c r="G26" s="22">
        <v>0.70833333333333337</v>
      </c>
    </row>
    <row r="27" spans="1:7" ht="18" customHeight="1">
      <c r="A27" s="9" t="s">
        <v>63</v>
      </c>
      <c r="B27" s="10" t="str">
        <f>B7</f>
        <v>Akkisespor</v>
      </c>
      <c r="C27" s="10"/>
      <c r="D27" s="10"/>
      <c r="E27" s="10" t="str">
        <f>B4</f>
        <v>Anadolu Kartalspor</v>
      </c>
      <c r="F27" s="19" t="s">
        <v>50</v>
      </c>
      <c r="G27" s="22">
        <v>0.625</v>
      </c>
    </row>
    <row r="28" spans="1:7" ht="18" customHeight="1">
      <c r="A28" s="9" t="s">
        <v>63</v>
      </c>
      <c r="B28" s="10" t="str">
        <f>B5</f>
        <v>Anadolu Kaplan Gücü</v>
      </c>
      <c r="C28" s="10"/>
      <c r="D28" s="10"/>
      <c r="E28" s="10" t="str">
        <f>B6</f>
        <v>Selçuklu Dumlupınarspor</v>
      </c>
      <c r="F28" s="19" t="s">
        <v>50</v>
      </c>
      <c r="G28" s="22">
        <v>0.70833333333333337</v>
      </c>
    </row>
    <row r="29" spans="1:7" ht="18" customHeight="1">
      <c r="A29" s="29" t="s">
        <v>16</v>
      </c>
      <c r="B29" s="29"/>
      <c r="C29" s="29"/>
      <c r="D29" s="29"/>
      <c r="E29" s="29"/>
      <c r="F29" s="29"/>
      <c r="G29" s="29"/>
    </row>
    <row r="30" spans="1:7" ht="18" customHeight="1">
      <c r="B30" s="6" t="s">
        <v>5</v>
      </c>
      <c r="C30" s="28" t="s">
        <v>1</v>
      </c>
      <c r="D30" s="28"/>
      <c r="E30" s="7"/>
      <c r="F30" s="8" t="s">
        <v>2</v>
      </c>
      <c r="G30" s="8" t="s">
        <v>3</v>
      </c>
    </row>
    <row r="31" spans="1:7" ht="18" customHeight="1">
      <c r="A31" s="9"/>
      <c r="B31" s="10" t="str">
        <f>E10</f>
        <v>İçeri Çumra Belediyespor</v>
      </c>
      <c r="C31" s="10" t="s">
        <v>4</v>
      </c>
      <c r="D31" s="10" t="s">
        <v>4</v>
      </c>
      <c r="E31" s="10" t="str">
        <f>B10</f>
        <v>Akkisespor</v>
      </c>
      <c r="F31" s="17"/>
      <c r="G31" s="16"/>
    </row>
    <row r="32" spans="1:7" ht="18" customHeight="1">
      <c r="A32" s="9"/>
      <c r="B32" s="10" t="str">
        <f>E11</f>
        <v>Selçuklu Dirilişspor</v>
      </c>
      <c r="C32" s="10"/>
      <c r="D32" s="10"/>
      <c r="E32" s="10" t="str">
        <f>B11</f>
        <v>Selçuklu Dumlupınarspor</v>
      </c>
      <c r="F32" s="17"/>
      <c r="G32" s="16"/>
    </row>
    <row r="33" spans="1:7" ht="18" customHeight="1">
      <c r="A33" s="9"/>
      <c r="B33" s="10" t="str">
        <f>E12</f>
        <v>Anadolu Kaplan Gücü</v>
      </c>
      <c r="C33" s="10"/>
      <c r="D33" s="10"/>
      <c r="E33" s="10" t="str">
        <f>B12</f>
        <v>Anadolu Kartalspor</v>
      </c>
      <c r="F33" s="17"/>
      <c r="G33" s="16"/>
    </row>
    <row r="34" spans="1:7" ht="18" customHeight="1">
      <c r="B34" s="6" t="s">
        <v>7</v>
      </c>
      <c r="C34" s="28" t="s">
        <v>1</v>
      </c>
      <c r="D34" s="28"/>
      <c r="E34" s="7"/>
      <c r="F34" s="8" t="s">
        <v>2</v>
      </c>
      <c r="G34" s="8" t="s">
        <v>3</v>
      </c>
    </row>
    <row r="35" spans="1:7" ht="18" customHeight="1">
      <c r="A35" s="9"/>
      <c r="B35" s="10" t="str">
        <f>E14</f>
        <v>Selçuklu Dumlupınarspor</v>
      </c>
      <c r="C35" s="10" t="s">
        <v>4</v>
      </c>
      <c r="D35" s="10" t="s">
        <v>4</v>
      </c>
      <c r="E35" s="10" t="str">
        <f>B14</f>
        <v>İçeri Çumra Belediyespor</v>
      </c>
      <c r="F35" s="15"/>
      <c r="G35" s="14"/>
    </row>
    <row r="36" spans="1:7" ht="18" customHeight="1">
      <c r="A36" s="9"/>
      <c r="B36" s="10" t="str">
        <f>E15</f>
        <v>Akkisespor</v>
      </c>
      <c r="C36" s="10"/>
      <c r="D36" s="10"/>
      <c r="E36" s="10" t="str">
        <f>B15</f>
        <v>Anadolu Kaplan Gücü</v>
      </c>
      <c r="F36" s="17"/>
      <c r="G36" s="16"/>
    </row>
    <row r="37" spans="1:7" ht="18" customHeight="1">
      <c r="A37" s="9"/>
      <c r="B37" s="10" t="str">
        <f>E16</f>
        <v>Anadolu Kartalspor</v>
      </c>
      <c r="C37" s="10"/>
      <c r="D37" s="10"/>
      <c r="E37" s="10" t="str">
        <f>B16</f>
        <v>Selçuklu Dirilişspor</v>
      </c>
      <c r="F37" s="17"/>
      <c r="G37" s="16"/>
    </row>
    <row r="38" spans="1:7" ht="18" customHeight="1">
      <c r="B38" s="6" t="s">
        <v>9</v>
      </c>
      <c r="C38" s="28" t="s">
        <v>1</v>
      </c>
      <c r="D38" s="28"/>
      <c r="E38" s="7"/>
      <c r="F38" s="8" t="s">
        <v>2</v>
      </c>
      <c r="G38" s="8" t="s">
        <v>3</v>
      </c>
    </row>
    <row r="39" spans="1:7" ht="18" customHeight="1">
      <c r="A39" s="9"/>
      <c r="B39" s="10" t="str">
        <f>E18</f>
        <v>Anadolu Kaplan Gücü</v>
      </c>
      <c r="C39" s="10" t="s">
        <v>4</v>
      </c>
      <c r="D39" s="10" t="s">
        <v>4</v>
      </c>
      <c r="E39" s="10" t="str">
        <f>B18</f>
        <v>İçeri Çumra Belediyespor</v>
      </c>
      <c r="F39" s="17"/>
      <c r="G39" s="16"/>
    </row>
    <row r="40" spans="1:7" ht="18" customHeight="1">
      <c r="A40" s="9"/>
      <c r="B40" s="10" t="str">
        <f>E19</f>
        <v>Anadolu Kartalspor</v>
      </c>
      <c r="C40" s="10"/>
      <c r="D40" s="10"/>
      <c r="E40" s="10" t="str">
        <f>B19</f>
        <v>Selçuklu Dumlupınarspor</v>
      </c>
      <c r="F40" s="17"/>
      <c r="G40" s="16"/>
    </row>
    <row r="41" spans="1:7" ht="18" customHeight="1">
      <c r="A41" s="9"/>
      <c r="B41" s="10" t="str">
        <f>E20</f>
        <v>Selçuklu Dirilişspor</v>
      </c>
      <c r="C41" s="10"/>
      <c r="D41" s="10"/>
      <c r="E41" s="10" t="str">
        <f>B20</f>
        <v>Akkisespor</v>
      </c>
      <c r="F41" s="17"/>
      <c r="G41" s="16"/>
    </row>
    <row r="42" spans="1:7" ht="18" customHeight="1">
      <c r="B42" s="6" t="s">
        <v>11</v>
      </c>
      <c r="C42" s="28" t="s">
        <v>1</v>
      </c>
      <c r="D42" s="28"/>
      <c r="E42" s="7"/>
      <c r="F42" s="8" t="s">
        <v>2</v>
      </c>
      <c r="G42" s="8" t="s">
        <v>3</v>
      </c>
    </row>
    <row r="43" spans="1:7" ht="18" customHeight="1">
      <c r="A43" s="9"/>
      <c r="B43" s="10" t="str">
        <f>E22</f>
        <v>İçeri Çumra Belediyespor</v>
      </c>
      <c r="C43" s="10" t="s">
        <v>4</v>
      </c>
      <c r="D43" s="10" t="s">
        <v>4</v>
      </c>
      <c r="E43" s="10" t="str">
        <f>B22</f>
        <v>Anadolu Kartalspor</v>
      </c>
      <c r="F43" s="17"/>
      <c r="G43" s="16"/>
    </row>
    <row r="44" spans="1:7" ht="18" customHeight="1">
      <c r="A44" s="9"/>
      <c r="B44" s="10" t="str">
        <f>E23</f>
        <v>Anadolu Kaplan Gücü</v>
      </c>
      <c r="C44" s="10"/>
      <c r="D44" s="10"/>
      <c r="E44" s="10" t="str">
        <f>B23</f>
        <v>Selçuklu Dirilişspor</v>
      </c>
      <c r="F44" s="17"/>
      <c r="G44" s="16"/>
    </row>
    <row r="45" spans="1:7" ht="18" customHeight="1">
      <c r="A45" s="9"/>
      <c r="B45" s="10" t="str">
        <f>E24</f>
        <v>Akkisespor</v>
      </c>
      <c r="C45" s="10"/>
      <c r="D45" s="10"/>
      <c r="E45" s="10" t="str">
        <f>B24</f>
        <v>Selçuklu Dumlupınarspor</v>
      </c>
      <c r="F45" s="17"/>
      <c r="G45" s="16"/>
    </row>
    <row r="46" spans="1:7" ht="18" customHeight="1">
      <c r="B46" s="6" t="s">
        <v>13</v>
      </c>
      <c r="C46" s="28" t="s">
        <v>1</v>
      </c>
      <c r="D46" s="28"/>
      <c r="E46" s="7"/>
      <c r="F46" s="8" t="s">
        <v>2</v>
      </c>
      <c r="G46" s="8" t="s">
        <v>3</v>
      </c>
    </row>
    <row r="47" spans="1:7" ht="18" customHeight="1">
      <c r="A47" s="9"/>
      <c r="B47" s="10" t="str">
        <f>E26</f>
        <v>Selçuklu Dirilişspor</v>
      </c>
      <c r="C47" s="10" t="s">
        <v>4</v>
      </c>
      <c r="D47" s="10" t="s">
        <v>4</v>
      </c>
      <c r="E47" s="10" t="str">
        <f>B26</f>
        <v>İçeri Çumra Belediyespor</v>
      </c>
      <c r="F47" s="17"/>
      <c r="G47" s="16"/>
    </row>
    <row r="48" spans="1:7" ht="18" customHeight="1">
      <c r="A48" s="9"/>
      <c r="B48" s="10" t="str">
        <f>E27</f>
        <v>Anadolu Kartalspor</v>
      </c>
      <c r="C48" s="10"/>
      <c r="D48" s="10"/>
      <c r="E48" s="10" t="str">
        <f>B27</f>
        <v>Akkisespor</v>
      </c>
      <c r="F48" s="15"/>
      <c r="G48" s="16"/>
    </row>
    <row r="49" spans="1:7" ht="18" customHeight="1">
      <c r="A49" s="9"/>
      <c r="B49" s="10" t="str">
        <f>E28</f>
        <v>Selçuklu Dumlupınarspor</v>
      </c>
      <c r="C49" s="10"/>
      <c r="D49" s="10"/>
      <c r="E49" s="10" t="str">
        <f>B28</f>
        <v>Anadolu Kaplan Gücü</v>
      </c>
      <c r="F49" s="17"/>
      <c r="G49" s="14"/>
    </row>
  </sheetData>
  <mergeCells count="12">
    <mergeCell ref="C46:D46"/>
    <mergeCell ref="A1:G1"/>
    <mergeCell ref="C9:D9"/>
    <mergeCell ref="C13:D13"/>
    <mergeCell ref="C17:D17"/>
    <mergeCell ref="C21:D21"/>
    <mergeCell ref="C25:D25"/>
    <mergeCell ref="A29:G29"/>
    <mergeCell ref="C30:D30"/>
    <mergeCell ref="C34:D34"/>
    <mergeCell ref="C38:D38"/>
    <mergeCell ref="C42:D42"/>
  </mergeCells>
  <conditionalFormatting sqref="A2:G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2.KÜME A</vt:lpstr>
      <vt:lpstr>2.KÜME B</vt:lpstr>
      <vt:lpstr>2.KÜME C</vt:lpstr>
      <vt:lpstr>2.KÜME D</vt:lpstr>
      <vt:lpstr>'2.KÜME A'!Yazdırma_Alanı</vt:lpstr>
      <vt:lpstr>'2.KÜME B'!Yazdırma_Alanı</vt:lpstr>
      <vt:lpstr>'2.KÜME C'!Yazdırma_Alanı</vt:lpstr>
      <vt:lpstr>'2.KÜME D'!Yazdırma_Alanı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2025-03-21T06:45:22Z</cp:lastPrinted>
  <dcterms:created xsi:type="dcterms:W3CDTF">2025-03-10T09:57:15Z</dcterms:created>
  <dcterms:modified xsi:type="dcterms:W3CDTF">2025-04-28T11:16:48Z</dcterms:modified>
</cp:coreProperties>
</file>