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0730" windowHeight="8835"/>
  </bookViews>
  <sheets>
    <sheet name="Sayfa1" sheetId="1" r:id="rId1"/>
  </sheets>
  <definedNames>
    <definedName name="_xlnm.Print_Area" localSheetId="0">Sayfa1!$B$1:$F$80</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1"/>
  <c r="J2"/>
  <c r="I2"/>
</calcChain>
</file>

<file path=xl/sharedStrings.xml><?xml version="1.0" encoding="utf-8"?>
<sst xmlns="http://schemas.openxmlformats.org/spreadsheetml/2006/main" count="199" uniqueCount="167">
  <si>
    <t xml:space="preserve">      KONYA İL FUTBOL DİSİPLİN KURULU CEZALILAR LİSTESİ</t>
  </si>
  <si>
    <t>başlangıç tarihi</t>
  </si>
  <si>
    <t>bitiş tarihi</t>
  </si>
  <si>
    <t>gün</t>
  </si>
  <si>
    <t xml:space="preserve">ay </t>
  </si>
  <si>
    <t>yıl</t>
  </si>
  <si>
    <t>KULÜBÜ</t>
  </si>
  <si>
    <t>ADI SOYADI</t>
  </si>
  <si>
    <t>KATEGORİ</t>
  </si>
  <si>
    <t>CEZASI</t>
  </si>
  <si>
    <t>U-17</t>
  </si>
  <si>
    <t>ANADOLU KAPLAN GÜCÜ</t>
  </si>
  <si>
    <t xml:space="preserve">Emre ŞANLIOĞLU </t>
  </si>
  <si>
    <t>26.4.2025 den 5 maç.</t>
  </si>
  <si>
    <t>27.4.2025 den 3 maç.</t>
  </si>
  <si>
    <t>Teknik Sorumlu</t>
  </si>
  <si>
    <t>ALTUNTAŞSPOR</t>
  </si>
  <si>
    <t>Yunus KENT</t>
  </si>
  <si>
    <t>22.12.2024 den 8 maç.</t>
  </si>
  <si>
    <t>Enes Tayyip SAYMAN</t>
  </si>
  <si>
    <t>5.01.2025 den 4 maç.</t>
  </si>
  <si>
    <t>Faruk SUN</t>
  </si>
  <si>
    <t>5.01.2025 den 5 maç.</t>
  </si>
  <si>
    <t>Esen ÇAKAR</t>
  </si>
  <si>
    <t>Mehmet SAK</t>
  </si>
  <si>
    <t>19.01.2025 den 3 maç.</t>
  </si>
  <si>
    <t>Kurtuluş EVLİYAOĞLU</t>
  </si>
  <si>
    <t>9.02.2025 den 2 maç.</t>
  </si>
  <si>
    <t>ALİBEYHÜĞÜSPOR</t>
  </si>
  <si>
    <t>Hasan KİRAZ</t>
  </si>
  <si>
    <t>Başkan</t>
  </si>
  <si>
    <t>2.2.2025 den 210 gün H.M.</t>
  </si>
  <si>
    <t>AKÖREN BELEDİYE KÜLTÜRSPOR</t>
  </si>
  <si>
    <t>16.2.2025 den 10 maç.</t>
  </si>
  <si>
    <t>Yavuz Can ŞİMŞEK</t>
  </si>
  <si>
    <t>BOZKIR GENÇLERBİRLİĞİ</t>
  </si>
  <si>
    <t>Mustafa KORKMAZ</t>
  </si>
  <si>
    <t>7.01.2024 den 2 yıl H.M.</t>
  </si>
  <si>
    <t>CİHANBEYLİ BELEDİYESPOR</t>
  </si>
  <si>
    <t>Ferhat AKOĞLU</t>
  </si>
  <si>
    <t>Yönetici</t>
  </si>
  <si>
    <t>29.06.2022 den 3 Yıl H.M.</t>
  </si>
  <si>
    <t>Yunus Emre KART</t>
  </si>
  <si>
    <t>6.4.2025 den 7 maç.</t>
  </si>
  <si>
    <t>Dede KOYUNCU</t>
  </si>
  <si>
    <t>27.4.2025 den 8 maç.</t>
  </si>
  <si>
    <t>Samet BAZ</t>
  </si>
  <si>
    <t>IMA CONTACT ÇUMRA GÜNEŞSPOR</t>
  </si>
  <si>
    <t>Burak KİRTİŞ</t>
  </si>
  <si>
    <t>13.4.2025 den 7 maç.</t>
  </si>
  <si>
    <t>Mustafa BÜLBÜL</t>
  </si>
  <si>
    <t>4.5.2025 den 6 maç.</t>
  </si>
  <si>
    <t>Muhammet SAK</t>
  </si>
  <si>
    <t>ILGIN BELEDİYESPOR</t>
  </si>
  <si>
    <t>Yasin GÜNAY</t>
  </si>
  <si>
    <t>2.3.2025 den 10 maç.</t>
  </si>
  <si>
    <t>İrfan GÜNDÜZ</t>
  </si>
  <si>
    <t>2.3.2025 den 4 ay H.M.</t>
  </si>
  <si>
    <t>Batuhan AKYÜREK</t>
  </si>
  <si>
    <t>2.3.2025 den 6 maç.</t>
  </si>
  <si>
    <t>Murat ŞANLI</t>
  </si>
  <si>
    <t>İÇERİ ÇUMRA BELEDİYESPOR</t>
  </si>
  <si>
    <t>Recep GÜVEN</t>
  </si>
  <si>
    <t>27.4.2025 den 90 gün H.M.</t>
  </si>
  <si>
    <t>Kadir CEBECİOĞLU</t>
  </si>
  <si>
    <t>4.5.2025 den 4 maç.</t>
  </si>
  <si>
    <t>KULU BELEDİYESPOR</t>
  </si>
  <si>
    <t>Yunus KARAYAZI</t>
  </si>
  <si>
    <t>19.01.2025 den 150 gün H.M.</t>
  </si>
  <si>
    <t>RETAY ÜZÜMLÜSPOR</t>
  </si>
  <si>
    <t>Ali ÖZ</t>
  </si>
  <si>
    <t>23.4.2025 den 158 gün H.M.</t>
  </si>
  <si>
    <t>Akın ALTUNBEY</t>
  </si>
  <si>
    <t>23.4.2025 den 3 maç.</t>
  </si>
  <si>
    <t>Bahadır ÇAKICI</t>
  </si>
  <si>
    <t>23.4.2025 den 5 maç.</t>
  </si>
  <si>
    <t>İsmail Oktay AVCI</t>
  </si>
  <si>
    <t>Abdullah KALKAN</t>
  </si>
  <si>
    <t>23.4.2025 den 7 maç.</t>
  </si>
  <si>
    <t>Ertürk BAŞSIZ</t>
  </si>
  <si>
    <t>23.4.2025 den 6 maç.</t>
  </si>
  <si>
    <t>YENİ DOĞANHİSARSPOR</t>
  </si>
  <si>
    <t>Memduh Cabbar GEZER</t>
  </si>
  <si>
    <t>27.4.2025 den 15 maç.</t>
  </si>
  <si>
    <r>
      <rPr>
        <b/>
        <sz val="12"/>
        <color theme="1"/>
        <rFont val="Arial"/>
        <charset val="162"/>
      </rPr>
      <t xml:space="preserve">NOT:  </t>
    </r>
    <r>
      <rPr>
        <sz val="12"/>
        <color theme="1"/>
        <rFont val="Arial"/>
        <charset val="162"/>
      </rPr>
      <t>Siyah yazılı olanlar haftalık güncel cezalılardır.Kırmızı olanlar geçen haftalardaki cezalılardır.</t>
    </r>
  </si>
  <si>
    <t xml:space="preserve"> 1) Bu ceza listesi ASKF internet sitesinde  yayınlanmaktadır.</t>
  </si>
  <si>
    <t xml:space="preserve"> 2) Resmi müsabakada oyundan ihraç olan futbolcu, antrenör ve idareci ceza listesinde ismi olmasa bile resmi müsabakada yer alamazlar.</t>
  </si>
  <si>
    <t xml:space="preserve"> 3) Lisans vizesi yaptırmayan sporcu ceza çekmez, ceza listesinden çıkarılsada, sorumluluk ilgili kulübe aittir.</t>
  </si>
  <si>
    <t xml:space="preserve"> 4) Cezası bulunan kişiler ceza aldıkları kategoride cezalarını çekekcek olup, cezası bitinceye kadar başka bir kategoride oynamadığı gibi cezasınıda cekemez.</t>
  </si>
  <si>
    <t xml:space="preserve"> 5) Transfer nedeniyle kulüp değiştiren futbolcuların ad soyadları geçerlidir.</t>
  </si>
  <si>
    <t>6) FDT nın 73.mad. 9.bendine göre ihraç olan görevli kişilerin 48 saat içerisinde savunmalarını göndermeleri gerekmektedir. Aksi takdirde savunma yapmaktan vaz geçmiş sayılırlar. (Tatil günleri savunma süresini uzatmaz.)</t>
  </si>
  <si>
    <t>7)Kulüplerin Dikkatine: FDT.nin 25. Mad. göre Hak Mahrumiyeti cezası alan Yönetici ve Antrenörler Aldığı ceza süresince Resmi müsabakalarda hiçbir şekilde stadyumlara girmek de dahil olmak üzere futbolla ilgili sahalarda,  İdari, Sportif veya sair faaliyette bulunamazlar.</t>
  </si>
  <si>
    <r>
      <rPr>
        <sz val="12"/>
        <color rgb="FF080E14"/>
        <rFont val="Times New Roman"/>
        <charset val="162"/>
      </rPr>
      <t xml:space="preserve">8)İl Disiplin Kurulu tarafından kişilere verilen ihtar kınama, iki veya daha az,  müsabakadan men, soyunma odası ve yedek kulübesine giriş yasağı ile on beş gün (on beş dahil) stadyuma giriş yasağı veya hak mahrumiyeti cezası ve kulüplere verilen 1 </t>
    </r>
    <r>
      <rPr>
        <b/>
        <sz val="12"/>
        <color rgb="FF080E14"/>
        <rFont val="Times New Roman"/>
        <charset val="162"/>
      </rPr>
      <t>(bir)</t>
    </r>
    <r>
      <rPr>
        <sz val="12"/>
        <color rgb="FF080E14"/>
        <rFont val="Times New Roman"/>
        <charset val="162"/>
      </rPr>
      <t xml:space="preserve"> müsabaka için saha kapatma ya da müsabakayı seyircisiz oynama cezaları kesin olup bu ceza kararlarına itiraz edilemez.</t>
    </r>
  </si>
  <si>
    <t xml:space="preserve">                                  Av. Ercan ŞEN</t>
  </si>
  <si>
    <t>Konya Futbol İl Disiplin Kurulu Başkanı</t>
  </si>
  <si>
    <t>SEYDİŞEHİR BELEDİYESPOR</t>
  </si>
  <si>
    <t>U-13</t>
  </si>
  <si>
    <t>18.5.2025 den 1 maç.</t>
  </si>
  <si>
    <t>18.5.2025 den 2 maç.</t>
  </si>
  <si>
    <t>1922 KONYASPOR</t>
  </si>
  <si>
    <t>Batuhan Berat KAYNAR</t>
  </si>
  <si>
    <t>Muhammet GÖLBAŞI</t>
  </si>
  <si>
    <t>Ömer Malik BAYRİ</t>
  </si>
  <si>
    <t>18.5.2025 den 3 maç.</t>
  </si>
  <si>
    <t>Hüseyin CIBIR</t>
  </si>
  <si>
    <t>18.5.2025 den 120 gün H.M.</t>
  </si>
  <si>
    <t>Lokman ÜNÜVAR</t>
  </si>
  <si>
    <t>PAYE MASTERLER MONİVASPOR</t>
  </si>
  <si>
    <t>Bekir Anıl KARAKÖSE</t>
  </si>
  <si>
    <t>18.5.2025 den 4 maç.</t>
  </si>
  <si>
    <t>19.5.2025 den 3 maç.</t>
  </si>
  <si>
    <t>İsmail YAĞCI</t>
  </si>
  <si>
    <t>YENİ MERAMSPOR</t>
  </si>
  <si>
    <t>Yaşar AKIN</t>
  </si>
  <si>
    <t>Antrenör</t>
  </si>
  <si>
    <t xml:space="preserve">   </t>
  </si>
  <si>
    <t>Ömür EĞİSTE</t>
  </si>
  <si>
    <t>Mevlüt YÜKSEL</t>
  </si>
  <si>
    <t>Bekir KOYUNCUOĞLU</t>
  </si>
  <si>
    <t>Muhammed Ali KARA</t>
  </si>
  <si>
    <t>Abdullah BAYRAKTAR</t>
  </si>
  <si>
    <t>Salim BABUCCU</t>
  </si>
  <si>
    <t>Güven BAYRAK</t>
  </si>
  <si>
    <t>İbrahim ÖZALP</t>
  </si>
  <si>
    <t>Atakan UYAR</t>
  </si>
  <si>
    <t>Ahmet Celil BİRCAN</t>
  </si>
  <si>
    <t>İlyas ÖZATA</t>
  </si>
  <si>
    <t>Yusuf KAZAN</t>
  </si>
  <si>
    <t>25.5.2025 den 3 maç.</t>
  </si>
  <si>
    <t>25.5.2025 den 1 maç.</t>
  </si>
  <si>
    <t>AKKİSESPOR</t>
  </si>
  <si>
    <t>Durmuş Ali TANGU</t>
  </si>
  <si>
    <t>25.5.2025 den 90 gün H.M.</t>
  </si>
  <si>
    <t>25.5.2025 den 4 maç.</t>
  </si>
  <si>
    <t>Mehmet Ali AK</t>
  </si>
  <si>
    <t>23.05.2025 den 45 gün H.M.</t>
  </si>
  <si>
    <t>23.05.2025 den 2 maç.</t>
  </si>
  <si>
    <t>21.05.2025 den  240 gün H.M.</t>
  </si>
  <si>
    <t>21.05.2025 den 120 gün H.M.</t>
  </si>
  <si>
    <t>21.05.2025 den 4 maç.</t>
  </si>
  <si>
    <t>21.05.2025 den 90 gün H.M.</t>
  </si>
  <si>
    <t>23.05.2025 den 3 maç.</t>
  </si>
  <si>
    <t>Emre GÜRPINAR</t>
  </si>
  <si>
    <t>1.6.2025 den 6 maç.</t>
  </si>
  <si>
    <t>ASYILDIZSPOR</t>
  </si>
  <si>
    <t>Sinan ÜYE</t>
  </si>
  <si>
    <t>Mücahit AKGÜL</t>
  </si>
  <si>
    <t>İsmail ŞİPLEME</t>
  </si>
  <si>
    <t>1.6.2025 den 3 maç.</t>
  </si>
  <si>
    <t>1.6.2025 den 8 maç.</t>
  </si>
  <si>
    <t>KONYA MASTERLERSPOR</t>
  </si>
  <si>
    <t>Semih TAN</t>
  </si>
  <si>
    <t>1.6.2025 den 1 maç.</t>
  </si>
  <si>
    <t>Metehan KARAPINAR</t>
  </si>
  <si>
    <t>1.6.2025 den 2 maç.</t>
  </si>
  <si>
    <t>Göktuğ KOYUNCU</t>
  </si>
  <si>
    <t>SELÇUKLU DİRİLŞSPOR</t>
  </si>
  <si>
    <t>Mustafa YILMAZER</t>
  </si>
  <si>
    <t>1.6.2025 den 16 gün H.M.</t>
  </si>
  <si>
    <t>TAFLAN SEVENSPOR</t>
  </si>
  <si>
    <t>Eymen EKİCİ</t>
  </si>
  <si>
    <t>U-12</t>
  </si>
  <si>
    <t>ILGIN İDMAN YURDUSPOR</t>
  </si>
  <si>
    <t>Taner USLU</t>
  </si>
  <si>
    <t>1.6.2025 den 100 gün HM.</t>
  </si>
  <si>
    <t>9) Gün cezası alan kişiler sezon bitiminde gördüğü ceza dondurulur, bir sonraki sezon başı tekrar çekmeye başlar.</t>
  </si>
  <si>
    <t>KASIRGA GÜCÜ</t>
  </si>
</sst>
</file>

<file path=xl/styles.xml><?xml version="1.0" encoding="utf-8"?>
<styleSheet xmlns="http://schemas.openxmlformats.org/spreadsheetml/2006/main">
  <fonts count="24">
    <font>
      <sz val="11"/>
      <color theme="1"/>
      <name val="Calibri"/>
      <charset val="162"/>
      <scheme val="minor"/>
    </font>
    <font>
      <sz val="12"/>
      <color theme="1"/>
      <name val="Calibri"/>
      <charset val="162"/>
      <scheme val="minor"/>
    </font>
    <font>
      <sz val="12"/>
      <color rgb="FFFF0000"/>
      <name val="Calibri"/>
      <charset val="162"/>
      <scheme val="minor"/>
    </font>
    <font>
      <b/>
      <sz val="18"/>
      <name val="Arial Tur"/>
      <charset val="162"/>
    </font>
    <font>
      <b/>
      <sz val="16"/>
      <color theme="1"/>
      <name val="Arial Tur"/>
      <charset val="162"/>
    </font>
    <font>
      <b/>
      <sz val="14"/>
      <color theme="0"/>
      <name val="Arial"/>
      <charset val="162"/>
    </font>
    <font>
      <b/>
      <sz val="14"/>
      <color theme="1"/>
      <name val="Arial"/>
      <charset val="162"/>
    </font>
    <font>
      <sz val="14"/>
      <color theme="1"/>
      <name val="Arial"/>
      <charset val="162"/>
    </font>
    <font>
      <sz val="14"/>
      <color rgb="FFFF0000"/>
      <name val="Arial"/>
      <charset val="162"/>
    </font>
    <font>
      <b/>
      <sz val="12"/>
      <color theme="1"/>
      <name val="Arial"/>
      <charset val="162"/>
    </font>
    <font>
      <sz val="12"/>
      <color theme="1"/>
      <name val="Arial"/>
      <charset val="162"/>
    </font>
    <font>
      <sz val="12"/>
      <color rgb="FFFF0000"/>
      <name val="Arial"/>
      <charset val="162"/>
    </font>
    <font>
      <sz val="12"/>
      <color theme="1"/>
      <name val="Times New Roman"/>
      <charset val="162"/>
    </font>
    <font>
      <sz val="12"/>
      <color rgb="FFFF0000"/>
      <name val="Times New Roman"/>
      <charset val="162"/>
    </font>
    <font>
      <sz val="12"/>
      <name val="Times New Roman"/>
      <charset val="162"/>
    </font>
    <font>
      <sz val="12"/>
      <color rgb="FF000000"/>
      <name val="Times New Roman"/>
      <charset val="162"/>
    </font>
    <font>
      <sz val="12"/>
      <color rgb="FF080E14"/>
      <name val="Times New Roman"/>
      <charset val="162"/>
    </font>
    <font>
      <b/>
      <sz val="12"/>
      <name val="Arial"/>
      <charset val="162"/>
    </font>
    <font>
      <sz val="10"/>
      <name val="Arial Tur"/>
      <charset val="162"/>
    </font>
    <font>
      <b/>
      <sz val="12"/>
      <color rgb="FF080E14"/>
      <name val="Times New Roman"/>
      <charset val="162"/>
    </font>
    <font>
      <sz val="14"/>
      <color theme="1"/>
      <name val="Arial"/>
      <family val="2"/>
      <charset val="162"/>
    </font>
    <font>
      <sz val="14"/>
      <color rgb="FFFF0000"/>
      <name val="Arial"/>
      <family val="2"/>
      <charset val="162"/>
    </font>
    <font>
      <b/>
      <sz val="14"/>
      <color theme="1"/>
      <name val="Arial"/>
      <family val="2"/>
      <charset val="162"/>
    </font>
    <font>
      <b/>
      <sz val="12"/>
      <color theme="1"/>
      <name val="Calibri"/>
      <family val="2"/>
      <charset val="162"/>
      <scheme val="minor"/>
    </font>
  </fonts>
  <fills count="9">
    <fill>
      <patternFill patternType="none"/>
    </fill>
    <fill>
      <patternFill patternType="gray125"/>
    </fill>
    <fill>
      <patternFill patternType="solid">
        <fgColor theme="7" tint="0.59999389629810485"/>
        <bgColor indexed="64"/>
      </patternFill>
    </fill>
    <fill>
      <patternFill patternType="solid">
        <fgColor theme="9" tint="0.39988402966399123"/>
        <bgColor indexed="64"/>
      </patternFill>
    </fill>
    <fill>
      <patternFill patternType="solid">
        <fgColor theme="1"/>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2" tint="-9.9978637043366805E-2"/>
        <bgColor indexed="64"/>
      </patternFill>
    </fill>
  </fills>
  <borders count="7">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s>
  <cellStyleXfs count="2">
    <xf numFmtId="0" fontId="0" fillId="0" borderId="0"/>
    <xf numFmtId="0" fontId="18" fillId="0" borderId="0">
      <alignment vertical="center"/>
    </xf>
  </cellStyleXfs>
  <cellXfs count="58">
    <xf numFmtId="0" fontId="0" fillId="0" borderId="0" xfId="0"/>
    <xf numFmtId="0" fontId="1" fillId="0" borderId="0" xfId="0" applyFont="1"/>
    <xf numFmtId="0" fontId="1" fillId="0" borderId="0" xfId="0" applyFont="1" applyAlignment="1">
      <alignment horizontal="center"/>
    </xf>
    <xf numFmtId="0" fontId="2" fillId="0" borderId="0" xfId="0" applyFont="1"/>
    <xf numFmtId="0" fontId="0" fillId="2" borderId="0" xfId="0" applyFill="1"/>
    <xf numFmtId="0" fontId="0" fillId="3" borderId="0" xfId="0" applyFill="1"/>
    <xf numFmtId="14" fontId="0" fillId="0" borderId="0" xfId="0" applyNumberFormat="1"/>
    <xf numFmtId="0" fontId="5" fillId="4" borderId="4" xfId="1" applyFont="1" applyFill="1" applyBorder="1">
      <alignment vertical="center"/>
    </xf>
    <xf numFmtId="0" fontId="5" fillId="4" borderId="5" xfId="1" applyFont="1" applyFill="1" applyBorder="1">
      <alignment vertical="center"/>
    </xf>
    <xf numFmtId="0" fontId="5" fillId="4" borderId="5" xfId="1" applyFont="1" applyFill="1" applyBorder="1" applyAlignment="1">
      <alignment horizontal="center" vertical="center"/>
    </xf>
    <xf numFmtId="0" fontId="5" fillId="4" borderId="6" xfId="1" applyFont="1" applyFill="1" applyBorder="1" applyAlignment="1">
      <alignment horizontal="left" vertical="center"/>
    </xf>
    <xf numFmtId="0" fontId="6" fillId="5" borderId="5" xfId="1" applyFont="1" applyFill="1" applyBorder="1">
      <alignment vertical="center"/>
    </xf>
    <xf numFmtId="0" fontId="7" fillId="5" borderId="5" xfId="1" applyFont="1" applyFill="1" applyBorder="1">
      <alignment vertical="center"/>
    </xf>
    <xf numFmtId="0" fontId="7" fillId="5" borderId="5" xfId="1" applyFont="1" applyFill="1" applyBorder="1" applyAlignment="1">
      <alignment horizontal="center" vertical="center"/>
    </xf>
    <xf numFmtId="0" fontId="6" fillId="0" borderId="5" xfId="1" applyFont="1" applyBorder="1">
      <alignment vertical="center"/>
    </xf>
    <xf numFmtId="0" fontId="7" fillId="0" borderId="5" xfId="1" applyFont="1" applyBorder="1">
      <alignment vertical="center"/>
    </xf>
    <xf numFmtId="0" fontId="7" fillId="0" borderId="5" xfId="1" applyFont="1" applyBorder="1" applyAlignment="1">
      <alignment horizontal="center" vertical="center"/>
    </xf>
    <xf numFmtId="0" fontId="7" fillId="0" borderId="5" xfId="0" applyFont="1" applyBorder="1"/>
    <xf numFmtId="0" fontId="0" fillId="6" borderId="0" xfId="0" applyFill="1"/>
    <xf numFmtId="0" fontId="0" fillId="7" borderId="0" xfId="0" applyFill="1"/>
    <xf numFmtId="0" fontId="0" fillId="8" borderId="0" xfId="0" applyFill="1"/>
    <xf numFmtId="0" fontId="6" fillId="0" borderId="0" xfId="1" applyFont="1" applyBorder="1">
      <alignment vertical="center"/>
    </xf>
    <xf numFmtId="0" fontId="7" fillId="0" borderId="0" xfId="0" applyFont="1" applyBorder="1"/>
    <xf numFmtId="0" fontId="7" fillId="5" borderId="0" xfId="1" applyFont="1" applyFill="1" applyBorder="1" applyAlignment="1">
      <alignment horizontal="center" vertical="center"/>
    </xf>
    <xf numFmtId="0" fontId="8" fillId="5" borderId="0" xfId="1" applyFont="1" applyFill="1" applyBorder="1" applyAlignment="1">
      <alignment horizontal="left" vertical="center"/>
    </xf>
    <xf numFmtId="0" fontId="9" fillId="0" borderId="0" xfId="1" applyFont="1">
      <alignment vertical="center"/>
    </xf>
    <xf numFmtId="0" fontId="10" fillId="0" borderId="0" xfId="0" applyFont="1"/>
    <xf numFmtId="0" fontId="10" fillId="0" borderId="0" xfId="1" applyFont="1" applyAlignment="1">
      <alignment horizontal="center" vertical="center"/>
    </xf>
    <xf numFmtId="0" fontId="11" fillId="0" borderId="0" xfId="1" applyFont="1" applyAlignment="1">
      <alignment horizontal="left" vertical="center"/>
    </xf>
    <xf numFmtId="0" fontId="12" fillId="0" borderId="0" xfId="1" applyFont="1">
      <alignment vertical="center"/>
    </xf>
    <xf numFmtId="0" fontId="13" fillId="0" borderId="0" xfId="1" applyFont="1">
      <alignment vertical="center"/>
    </xf>
    <xf numFmtId="0" fontId="14" fillId="0" borderId="0" xfId="1" applyFont="1" applyAlignment="1">
      <alignment horizontal="left" vertical="center"/>
    </xf>
    <xf numFmtId="0" fontId="13" fillId="0" borderId="0" xfId="1" applyFont="1" applyAlignment="1">
      <alignment horizontal="left" vertical="center"/>
    </xf>
    <xf numFmtId="0" fontId="10" fillId="0" borderId="0" xfId="1" applyFont="1">
      <alignment vertical="center"/>
    </xf>
    <xf numFmtId="0" fontId="20" fillId="0" borderId="5" xfId="0" applyFont="1" applyBorder="1"/>
    <xf numFmtId="0" fontId="21" fillId="5" borderId="5" xfId="1" applyFont="1" applyFill="1" applyBorder="1" applyAlignment="1">
      <alignment horizontal="left" vertical="center"/>
    </xf>
    <xf numFmtId="14" fontId="21" fillId="5" borderId="5" xfId="1" applyNumberFormat="1" applyFont="1" applyFill="1" applyBorder="1" applyAlignment="1">
      <alignment horizontal="left" vertical="center"/>
    </xf>
    <xf numFmtId="0" fontId="20" fillId="5" borderId="5" xfId="1" applyFont="1" applyFill="1" applyBorder="1" applyAlignment="1">
      <alignment horizontal="center" vertical="center"/>
    </xf>
    <xf numFmtId="0" fontId="22" fillId="0" borderId="5" xfId="1" applyFont="1" applyBorder="1">
      <alignment vertical="center"/>
    </xf>
    <xf numFmtId="0" fontId="20" fillId="0" borderId="5" xfId="1" applyFont="1" applyBorder="1">
      <alignment vertical="center"/>
    </xf>
    <xf numFmtId="0" fontId="22" fillId="5" borderId="5" xfId="1" applyFont="1" applyFill="1" applyBorder="1">
      <alignment vertical="center"/>
    </xf>
    <xf numFmtId="0" fontId="20" fillId="5" borderId="5" xfId="1" applyFont="1" applyFill="1" applyBorder="1">
      <alignment vertical="center"/>
    </xf>
    <xf numFmtId="0" fontId="20" fillId="0" borderId="5" xfId="1" applyFont="1" applyBorder="1" applyAlignment="1">
      <alignment horizontal="center" vertical="center"/>
    </xf>
    <xf numFmtId="0" fontId="20" fillId="5" borderId="5" xfId="0" applyFont="1" applyFill="1" applyBorder="1"/>
    <xf numFmtId="0" fontId="7" fillId="5" borderId="5" xfId="0" applyFont="1" applyFill="1" applyBorder="1"/>
    <xf numFmtId="0" fontId="20" fillId="5" borderId="5" xfId="1" applyFont="1" applyFill="1" applyBorder="1" applyAlignment="1">
      <alignment horizontal="left" vertical="center"/>
    </xf>
    <xf numFmtId="0" fontId="23" fillId="0" borderId="0" xfId="0" applyFont="1" applyAlignment="1">
      <alignment horizontal="center"/>
    </xf>
    <xf numFmtId="0" fontId="15" fillId="0" borderId="0" xfId="0" applyFont="1" applyAlignment="1">
      <alignment horizontal="left" vertical="center" wrapText="1"/>
    </xf>
    <xf numFmtId="0" fontId="16" fillId="0" borderId="0" xfId="0" applyFont="1" applyAlignment="1">
      <alignment horizontal="left" vertical="justify"/>
    </xf>
    <xf numFmtId="0" fontId="17" fillId="0" borderId="0" xfId="1" applyFont="1" applyAlignment="1">
      <alignment horizontal="center" vertic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14" fontId="4" fillId="0" borderId="4" xfId="0" applyNumberFormat="1"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14" fillId="0" borderId="0" xfId="1" applyFont="1" applyAlignment="1">
      <alignment horizontal="left" vertical="justify"/>
    </xf>
    <xf numFmtId="0" fontId="14" fillId="0" borderId="0" xfId="1" applyFont="1" applyAlignment="1">
      <alignment horizontal="left" vertical="center"/>
    </xf>
  </cellXfs>
  <cellStyles count="2">
    <cellStyle name="Normal" xfId="0" builtinId="0"/>
    <cellStyle name="Normal_Sayfa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C1:N79"/>
  <sheetViews>
    <sheetView tabSelected="1" zoomScale="79" zoomScaleNormal="79" workbookViewId="0">
      <selection activeCell="C1" sqref="C1:F1"/>
    </sheetView>
  </sheetViews>
  <sheetFormatPr defaultColWidth="9.140625" defaultRowHeight="15.75"/>
  <cols>
    <col min="1" max="1" width="5.7109375" style="1" customWidth="1"/>
    <col min="2" max="2" width="3.42578125" style="1" customWidth="1"/>
    <col min="3" max="3" width="49.85546875" style="1" customWidth="1"/>
    <col min="4" max="4" width="44.42578125" style="1" customWidth="1"/>
    <col min="5" max="5" width="19.28515625" style="2" customWidth="1"/>
    <col min="6" max="6" width="35.85546875" style="3" customWidth="1"/>
    <col min="7" max="7" width="16.7109375" style="1" hidden="1" customWidth="1"/>
    <col min="8" max="8" width="13.28515625" style="1" hidden="1" customWidth="1"/>
    <col min="9" max="9" width="15.28515625" style="1" hidden="1" customWidth="1"/>
    <col min="10" max="10" width="12.7109375" style="1" hidden="1" customWidth="1"/>
    <col min="11" max="11" width="10.28515625" style="1" hidden="1" customWidth="1"/>
    <col min="12" max="12" width="0.140625" style="1" customWidth="1"/>
    <col min="13" max="16384" width="9.140625" style="1"/>
  </cols>
  <sheetData>
    <row r="1" spans="3:11" ht="24.75" customHeight="1">
      <c r="C1" s="50" t="s">
        <v>0</v>
      </c>
      <c r="D1" s="51"/>
      <c r="E1" s="51"/>
      <c r="F1" s="52"/>
      <c r="G1" s="4" t="s">
        <v>1</v>
      </c>
      <c r="H1" s="5" t="s">
        <v>2</v>
      </c>
      <c r="I1" s="18" t="s">
        <v>3</v>
      </c>
      <c r="J1" s="19" t="s">
        <v>4</v>
      </c>
      <c r="K1" s="20" t="s">
        <v>5</v>
      </c>
    </row>
    <row r="2" spans="3:11" ht="20.25">
      <c r="C2" s="53">
        <v>45812</v>
      </c>
      <c r="D2" s="54"/>
      <c r="E2" s="54"/>
      <c r="F2" s="55"/>
      <c r="G2" s="6">
        <v>45676</v>
      </c>
      <c r="H2" s="6">
        <v>45784</v>
      </c>
      <c r="I2">
        <f>DATEDIF($G$2,$H$2,"d")</f>
        <v>108</v>
      </c>
      <c r="J2">
        <f>DATEDIF($G$2,$H$2,"m")</f>
        <v>3</v>
      </c>
      <c r="K2">
        <f>DATEDIF($G$2,$H$2,"y")</f>
        <v>0</v>
      </c>
    </row>
    <row r="3" spans="3:11" ht="18">
      <c r="C3" s="7" t="s">
        <v>6</v>
      </c>
      <c r="D3" s="8" t="s">
        <v>7</v>
      </c>
      <c r="E3" s="9" t="s">
        <v>8</v>
      </c>
      <c r="F3" s="10" t="s">
        <v>9</v>
      </c>
    </row>
    <row r="4" spans="3:11" ht="18">
      <c r="C4" s="11" t="s">
        <v>11</v>
      </c>
      <c r="D4" s="12" t="s">
        <v>12</v>
      </c>
      <c r="E4" s="13" t="s">
        <v>10</v>
      </c>
      <c r="F4" s="35" t="s">
        <v>13</v>
      </c>
    </row>
    <row r="5" spans="3:11" ht="18">
      <c r="C5" s="11"/>
      <c r="D5" s="41" t="s">
        <v>104</v>
      </c>
      <c r="E5" s="37" t="s">
        <v>40</v>
      </c>
      <c r="F5" s="35" t="s">
        <v>105</v>
      </c>
    </row>
    <row r="6" spans="3:11" ht="18">
      <c r="C6" s="40" t="s">
        <v>99</v>
      </c>
      <c r="D6" s="41" t="s">
        <v>122</v>
      </c>
      <c r="E6" s="37" t="s">
        <v>10</v>
      </c>
      <c r="F6" s="35" t="s">
        <v>141</v>
      </c>
    </row>
    <row r="7" spans="3:11" ht="18">
      <c r="C7" s="40"/>
      <c r="D7" s="41" t="s">
        <v>123</v>
      </c>
      <c r="E7" s="37" t="s">
        <v>15</v>
      </c>
      <c r="F7" s="35" t="s">
        <v>135</v>
      </c>
    </row>
    <row r="8" spans="3:11" ht="19.899999999999999" customHeight="1">
      <c r="C8" s="14" t="s">
        <v>16</v>
      </c>
      <c r="D8" s="15" t="s">
        <v>17</v>
      </c>
      <c r="E8" s="13"/>
      <c r="F8" s="35" t="s">
        <v>18</v>
      </c>
    </row>
    <row r="9" spans="3:11" ht="19.899999999999999" customHeight="1">
      <c r="C9" s="14"/>
      <c r="D9" s="15" t="s">
        <v>19</v>
      </c>
      <c r="E9" s="13"/>
      <c r="F9" s="35" t="s">
        <v>20</v>
      </c>
    </row>
    <row r="10" spans="3:11" ht="19.899999999999999" customHeight="1">
      <c r="C10" s="14"/>
      <c r="D10" s="15" t="s">
        <v>21</v>
      </c>
      <c r="E10" s="13"/>
      <c r="F10" s="35" t="s">
        <v>22</v>
      </c>
    </row>
    <row r="11" spans="3:11" ht="19.899999999999999" customHeight="1">
      <c r="C11" s="14"/>
      <c r="D11" s="15" t="s">
        <v>23</v>
      </c>
      <c r="E11" s="13"/>
      <c r="F11" s="35" t="s">
        <v>22</v>
      </c>
    </row>
    <row r="12" spans="3:11" ht="19.899999999999999" customHeight="1">
      <c r="C12" s="14"/>
      <c r="D12" s="15" t="s">
        <v>24</v>
      </c>
      <c r="E12" s="13"/>
      <c r="F12" s="35" t="s">
        <v>25</v>
      </c>
    </row>
    <row r="13" spans="3:11" ht="19.899999999999999" customHeight="1">
      <c r="C13" s="14"/>
      <c r="D13" s="15" t="s">
        <v>26</v>
      </c>
      <c r="E13" s="13"/>
      <c r="F13" s="35" t="s">
        <v>27</v>
      </c>
    </row>
    <row r="14" spans="3:11" ht="19.899999999999999" customHeight="1">
      <c r="C14" s="14" t="s">
        <v>28</v>
      </c>
      <c r="D14" s="15" t="s">
        <v>29</v>
      </c>
      <c r="E14" s="13" t="s">
        <v>30</v>
      </c>
      <c r="F14" s="35" t="s">
        <v>31</v>
      </c>
    </row>
    <row r="15" spans="3:11" ht="19.899999999999999" customHeight="1">
      <c r="C15" s="14" t="s">
        <v>32</v>
      </c>
      <c r="D15" s="15" t="s">
        <v>34</v>
      </c>
      <c r="E15" s="16"/>
      <c r="F15" s="35" t="s">
        <v>33</v>
      </c>
    </row>
    <row r="16" spans="3:11" ht="19.899999999999999" customHeight="1">
      <c r="C16" s="14" t="s">
        <v>130</v>
      </c>
      <c r="D16" s="15" t="s">
        <v>131</v>
      </c>
      <c r="E16" s="16" t="s">
        <v>40</v>
      </c>
      <c r="F16" s="35" t="s">
        <v>132</v>
      </c>
    </row>
    <row r="17" spans="3:6" ht="19.899999999999999" customHeight="1">
      <c r="C17" s="14"/>
      <c r="D17" s="39" t="s">
        <v>134</v>
      </c>
      <c r="E17" s="16"/>
      <c r="F17" s="35" t="s">
        <v>133</v>
      </c>
    </row>
    <row r="18" spans="3:6" ht="19.899999999999999" customHeight="1">
      <c r="C18" s="38" t="s">
        <v>144</v>
      </c>
      <c r="D18" s="39" t="s">
        <v>145</v>
      </c>
      <c r="E18" s="16"/>
      <c r="F18" s="45" t="s">
        <v>148</v>
      </c>
    </row>
    <row r="19" spans="3:6" ht="19.899999999999999" customHeight="1">
      <c r="C19" s="14"/>
      <c r="D19" s="39" t="s">
        <v>146</v>
      </c>
      <c r="E19" s="16"/>
      <c r="F19" s="45" t="s">
        <v>149</v>
      </c>
    </row>
    <row r="20" spans="3:6" ht="19.899999999999999" customHeight="1">
      <c r="C20" s="14"/>
      <c r="D20" s="39" t="s">
        <v>147</v>
      </c>
      <c r="E20" s="42" t="s">
        <v>40</v>
      </c>
      <c r="F20" s="45" t="s">
        <v>164</v>
      </c>
    </row>
    <row r="21" spans="3:6" ht="19.899999999999999" customHeight="1">
      <c r="C21" s="14" t="s">
        <v>35</v>
      </c>
      <c r="D21" s="17" t="s">
        <v>36</v>
      </c>
      <c r="E21" s="16"/>
      <c r="F21" s="36" t="s">
        <v>37</v>
      </c>
    </row>
    <row r="22" spans="3:6" ht="19.899999999999999" customHeight="1">
      <c r="C22" s="14" t="s">
        <v>38</v>
      </c>
      <c r="D22" s="15" t="s">
        <v>39</v>
      </c>
      <c r="E22" s="16" t="s">
        <v>40</v>
      </c>
      <c r="F22" s="35" t="s">
        <v>41</v>
      </c>
    </row>
    <row r="23" spans="3:6" ht="19.899999999999999" customHeight="1">
      <c r="C23" s="14"/>
      <c r="D23" s="15" t="s">
        <v>42</v>
      </c>
      <c r="E23" s="16"/>
      <c r="F23" s="35" t="s">
        <v>43</v>
      </c>
    </row>
    <row r="24" spans="3:6" ht="19.899999999999999" customHeight="1">
      <c r="C24" s="14"/>
      <c r="D24" s="15" t="s">
        <v>44</v>
      </c>
      <c r="E24" s="16"/>
      <c r="F24" s="35" t="s">
        <v>45</v>
      </c>
    </row>
    <row r="25" spans="3:6" ht="19.899999999999999" customHeight="1">
      <c r="C25" s="14"/>
      <c r="D25" s="15" t="s">
        <v>46</v>
      </c>
      <c r="E25" s="16"/>
      <c r="F25" s="35" t="s">
        <v>14</v>
      </c>
    </row>
    <row r="26" spans="3:6" ht="19.899999999999999" customHeight="1">
      <c r="C26" s="14"/>
      <c r="D26" s="39" t="s">
        <v>100</v>
      </c>
      <c r="E26" s="16"/>
      <c r="F26" s="35" t="s">
        <v>97</v>
      </c>
    </row>
    <row r="27" spans="3:6" ht="19.899999999999999" customHeight="1">
      <c r="C27" s="14"/>
      <c r="D27" s="39" t="s">
        <v>101</v>
      </c>
      <c r="E27" s="16"/>
      <c r="F27" s="35" t="s">
        <v>103</v>
      </c>
    </row>
    <row r="28" spans="3:6" ht="19.899999999999999" customHeight="1">
      <c r="C28" s="14"/>
      <c r="D28" s="39" t="s">
        <v>102</v>
      </c>
      <c r="E28" s="16"/>
      <c r="F28" s="35" t="s">
        <v>97</v>
      </c>
    </row>
    <row r="29" spans="3:6" ht="19.899999999999999" customHeight="1">
      <c r="C29" s="14" t="s">
        <v>47</v>
      </c>
      <c r="D29" s="15" t="s">
        <v>48</v>
      </c>
      <c r="E29" s="13"/>
      <c r="F29" s="35" t="s">
        <v>49</v>
      </c>
    </row>
    <row r="30" spans="3:6" ht="19.899999999999999" customHeight="1">
      <c r="C30" s="14"/>
      <c r="D30" s="15" t="s">
        <v>50</v>
      </c>
      <c r="E30" s="13"/>
      <c r="F30" s="35" t="s">
        <v>51</v>
      </c>
    </row>
    <row r="31" spans="3:6" ht="19.899999999999999" customHeight="1">
      <c r="C31" s="14"/>
      <c r="D31" s="15" t="s">
        <v>52</v>
      </c>
      <c r="E31" s="13"/>
      <c r="F31" s="35" t="s">
        <v>51</v>
      </c>
    </row>
    <row r="32" spans="3:6" ht="19.899999999999999" customHeight="1">
      <c r="C32" s="14" t="s">
        <v>53</v>
      </c>
      <c r="D32" s="15" t="s">
        <v>54</v>
      </c>
      <c r="E32" s="16"/>
      <c r="F32" s="35" t="s">
        <v>55</v>
      </c>
    </row>
    <row r="33" spans="3:14" ht="19.899999999999999" customHeight="1">
      <c r="C33" s="14"/>
      <c r="D33" s="15" t="s">
        <v>56</v>
      </c>
      <c r="E33" s="16" t="s">
        <v>15</v>
      </c>
      <c r="F33" s="35" t="s">
        <v>57</v>
      </c>
    </row>
    <row r="34" spans="3:14" ht="19.899999999999999" customHeight="1">
      <c r="C34" s="14"/>
      <c r="D34" s="15" t="s">
        <v>58</v>
      </c>
      <c r="E34" s="16"/>
      <c r="F34" s="35" t="s">
        <v>59</v>
      </c>
    </row>
    <row r="35" spans="3:14" ht="19.899999999999999" customHeight="1">
      <c r="C35" s="14"/>
      <c r="D35" s="15" t="s">
        <v>60</v>
      </c>
      <c r="E35" s="16"/>
      <c r="F35" s="35" t="s">
        <v>59</v>
      </c>
    </row>
    <row r="36" spans="3:14" ht="19.899999999999999" customHeight="1">
      <c r="C36" s="38" t="s">
        <v>162</v>
      </c>
      <c r="D36" s="39" t="s">
        <v>163</v>
      </c>
      <c r="E36" s="42" t="s">
        <v>15</v>
      </c>
      <c r="F36" s="45" t="s">
        <v>164</v>
      </c>
    </row>
    <row r="37" spans="3:14" ht="19.899999999999999" customHeight="1">
      <c r="C37" s="14" t="s">
        <v>61</v>
      </c>
      <c r="D37" s="15" t="s">
        <v>62</v>
      </c>
      <c r="E37" s="16"/>
      <c r="F37" s="35" t="s">
        <v>63</v>
      </c>
    </row>
    <row r="38" spans="3:14" ht="19.899999999999999" customHeight="1">
      <c r="C38" s="14"/>
      <c r="D38" s="15" t="s">
        <v>64</v>
      </c>
      <c r="E38" s="16"/>
      <c r="F38" s="35" t="s">
        <v>65</v>
      </c>
    </row>
    <row r="39" spans="3:14" ht="19.899999999999999" customHeight="1">
      <c r="C39" s="14"/>
      <c r="D39" s="39" t="s">
        <v>106</v>
      </c>
      <c r="E39" s="16"/>
      <c r="F39" s="35" t="s">
        <v>98</v>
      </c>
      <c r="N39" s="1" t="s">
        <v>115</v>
      </c>
    </row>
    <row r="40" spans="3:14" ht="19.899999999999999" customHeight="1">
      <c r="C40" s="14"/>
      <c r="D40" s="39" t="s">
        <v>111</v>
      </c>
      <c r="E40" s="42" t="s">
        <v>96</v>
      </c>
      <c r="F40" s="35" t="s">
        <v>110</v>
      </c>
    </row>
    <row r="41" spans="3:14" ht="19.899999999999999" customHeight="1">
      <c r="C41" s="38" t="s">
        <v>166</v>
      </c>
      <c r="D41" s="39" t="s">
        <v>155</v>
      </c>
      <c r="E41" s="42"/>
      <c r="F41" s="45" t="s">
        <v>152</v>
      </c>
    </row>
    <row r="42" spans="3:14" ht="19.899999999999999" customHeight="1">
      <c r="C42" s="38" t="s">
        <v>150</v>
      </c>
      <c r="D42" s="39" t="s">
        <v>151</v>
      </c>
      <c r="E42" s="42"/>
      <c r="F42" s="45" t="s">
        <v>152</v>
      </c>
    </row>
    <row r="43" spans="3:14" ht="19.899999999999999" customHeight="1">
      <c r="C43" s="38"/>
      <c r="D43" s="39" t="s">
        <v>153</v>
      </c>
      <c r="E43" s="42"/>
      <c r="F43" s="45" t="s">
        <v>154</v>
      </c>
    </row>
    <row r="44" spans="3:14" ht="19.899999999999999" customHeight="1">
      <c r="C44" s="14" t="s">
        <v>66</v>
      </c>
      <c r="D44" s="15" t="s">
        <v>67</v>
      </c>
      <c r="E44" s="16" t="s">
        <v>40</v>
      </c>
      <c r="F44" s="35" t="s">
        <v>68</v>
      </c>
    </row>
    <row r="45" spans="3:14" ht="19.899999999999999" customHeight="1">
      <c r="C45" s="14" t="s">
        <v>95</v>
      </c>
      <c r="D45" s="43" t="s">
        <v>127</v>
      </c>
      <c r="E45" s="13" t="s">
        <v>10</v>
      </c>
      <c r="F45" s="35" t="s">
        <v>139</v>
      </c>
    </row>
    <row r="46" spans="3:14" ht="19.899999999999999" customHeight="1">
      <c r="C46" s="14"/>
      <c r="D46" s="44" t="s">
        <v>116</v>
      </c>
      <c r="E46" s="13" t="s">
        <v>15</v>
      </c>
      <c r="F46" s="35" t="s">
        <v>138</v>
      </c>
    </row>
    <row r="47" spans="3:14" ht="19.899999999999999" customHeight="1">
      <c r="C47" s="14"/>
      <c r="D47" s="44" t="s">
        <v>117</v>
      </c>
      <c r="E47" s="13" t="s">
        <v>15</v>
      </c>
      <c r="F47" s="35" t="s">
        <v>137</v>
      </c>
    </row>
    <row r="48" spans="3:14" ht="19.899999999999999" customHeight="1">
      <c r="C48" s="14"/>
      <c r="D48" s="44" t="s">
        <v>118</v>
      </c>
      <c r="E48" s="13" t="s">
        <v>40</v>
      </c>
      <c r="F48" s="35" t="s">
        <v>140</v>
      </c>
    </row>
    <row r="49" spans="3:6" ht="19.899999999999999" customHeight="1">
      <c r="C49" s="14"/>
      <c r="D49" s="44" t="s">
        <v>119</v>
      </c>
      <c r="E49" s="13" t="s">
        <v>10</v>
      </c>
      <c r="F49" s="35" t="s">
        <v>136</v>
      </c>
    </row>
    <row r="50" spans="3:6" ht="19.899999999999999" customHeight="1">
      <c r="C50" s="14"/>
      <c r="D50" s="44" t="s">
        <v>120</v>
      </c>
      <c r="E50" s="13" t="s">
        <v>15</v>
      </c>
      <c r="F50" s="35" t="s">
        <v>135</v>
      </c>
    </row>
    <row r="51" spans="3:6" ht="19.899999999999999" customHeight="1">
      <c r="C51" s="14"/>
      <c r="D51" s="44" t="s">
        <v>121</v>
      </c>
      <c r="E51" s="13" t="s">
        <v>40</v>
      </c>
      <c r="F51" s="35" t="s">
        <v>135</v>
      </c>
    </row>
    <row r="52" spans="3:6" ht="19.899999999999999" customHeight="1">
      <c r="C52" s="14"/>
      <c r="D52" s="34" t="s">
        <v>124</v>
      </c>
      <c r="E52" s="16" t="s">
        <v>10</v>
      </c>
      <c r="F52" s="35" t="s">
        <v>128</v>
      </c>
    </row>
    <row r="53" spans="3:6" ht="19.899999999999999" customHeight="1">
      <c r="C53" s="14"/>
      <c r="D53" s="34" t="s">
        <v>125</v>
      </c>
      <c r="E53" s="16" t="s">
        <v>10</v>
      </c>
      <c r="F53" s="35" t="s">
        <v>129</v>
      </c>
    </row>
    <row r="54" spans="3:6" ht="19.899999999999999" customHeight="1">
      <c r="C54" s="14"/>
      <c r="D54" s="34" t="s">
        <v>126</v>
      </c>
      <c r="E54" s="16" t="s">
        <v>10</v>
      </c>
      <c r="F54" s="35" t="s">
        <v>128</v>
      </c>
    </row>
    <row r="55" spans="3:6" ht="19.899999999999999" customHeight="1">
      <c r="C55" s="38" t="s">
        <v>156</v>
      </c>
      <c r="D55" s="34" t="s">
        <v>157</v>
      </c>
      <c r="E55" s="42" t="s">
        <v>114</v>
      </c>
      <c r="F55" s="45" t="s">
        <v>158</v>
      </c>
    </row>
    <row r="56" spans="3:6" ht="19.899999999999999" customHeight="1">
      <c r="C56" s="14" t="s">
        <v>69</v>
      </c>
      <c r="D56" s="17" t="s">
        <v>70</v>
      </c>
      <c r="E56" s="16" t="s">
        <v>40</v>
      </c>
      <c r="F56" s="35" t="s">
        <v>71</v>
      </c>
    </row>
    <row r="57" spans="3:6" ht="19.899999999999999" customHeight="1">
      <c r="C57" s="14"/>
      <c r="D57" s="17" t="s">
        <v>72</v>
      </c>
      <c r="E57" s="16"/>
      <c r="F57" s="35" t="s">
        <v>73</v>
      </c>
    </row>
    <row r="58" spans="3:6" ht="19.899999999999999" customHeight="1">
      <c r="C58" s="14"/>
      <c r="D58" s="17" t="s">
        <v>74</v>
      </c>
      <c r="E58" s="16"/>
      <c r="F58" s="35" t="s">
        <v>75</v>
      </c>
    </row>
    <row r="59" spans="3:6" ht="19.899999999999999" customHeight="1">
      <c r="C59" s="14"/>
      <c r="D59" s="17" t="s">
        <v>76</v>
      </c>
      <c r="E59" s="16"/>
      <c r="F59" s="35" t="s">
        <v>75</v>
      </c>
    </row>
    <row r="60" spans="3:6" ht="19.899999999999999" customHeight="1">
      <c r="C60" s="14"/>
      <c r="D60" s="17" t="s">
        <v>77</v>
      </c>
      <c r="E60" s="16"/>
      <c r="F60" s="35" t="s">
        <v>78</v>
      </c>
    </row>
    <row r="61" spans="3:6" ht="19.899999999999999" customHeight="1">
      <c r="C61" s="14"/>
      <c r="D61" s="17" t="s">
        <v>79</v>
      </c>
      <c r="E61" s="16"/>
      <c r="F61" s="35" t="s">
        <v>80</v>
      </c>
    </row>
    <row r="62" spans="3:6" ht="19.899999999999999" customHeight="1">
      <c r="C62" s="38" t="s">
        <v>107</v>
      </c>
      <c r="D62" s="34" t="s">
        <v>108</v>
      </c>
      <c r="E62" s="42" t="s">
        <v>10</v>
      </c>
      <c r="F62" s="35" t="s">
        <v>109</v>
      </c>
    </row>
    <row r="63" spans="3:6" ht="19.899999999999999" customHeight="1">
      <c r="C63" s="38" t="s">
        <v>159</v>
      </c>
      <c r="D63" s="34" t="s">
        <v>160</v>
      </c>
      <c r="E63" s="42" t="s">
        <v>161</v>
      </c>
      <c r="F63" s="45" t="s">
        <v>152</v>
      </c>
    </row>
    <row r="64" spans="3:6" ht="19.899999999999999" customHeight="1">
      <c r="C64" s="38" t="s">
        <v>112</v>
      </c>
      <c r="D64" s="34" t="s">
        <v>113</v>
      </c>
      <c r="E64" s="42" t="s">
        <v>114</v>
      </c>
      <c r="F64" s="35" t="s">
        <v>105</v>
      </c>
    </row>
    <row r="65" spans="3:6" ht="19.899999999999999" customHeight="1">
      <c r="C65" s="14" t="s">
        <v>81</v>
      </c>
      <c r="D65" s="17" t="s">
        <v>82</v>
      </c>
      <c r="E65" s="16"/>
      <c r="F65" s="35" t="s">
        <v>83</v>
      </c>
    </row>
    <row r="66" spans="3:6" ht="19.899999999999999" customHeight="1">
      <c r="C66" s="14"/>
      <c r="D66" s="17" t="s">
        <v>142</v>
      </c>
      <c r="E66" s="16"/>
      <c r="F66" s="45" t="s">
        <v>143</v>
      </c>
    </row>
    <row r="67" spans="3:6" ht="19.899999999999999" customHeight="1">
      <c r="C67" s="21"/>
      <c r="D67" s="22"/>
      <c r="E67" s="23"/>
      <c r="F67" s="24"/>
    </row>
    <row r="68" spans="3:6" ht="19.899999999999999" customHeight="1">
      <c r="C68" s="25" t="s">
        <v>84</v>
      </c>
      <c r="D68" s="26"/>
      <c r="E68" s="27"/>
      <c r="F68" s="28"/>
    </row>
    <row r="69" spans="3:6">
      <c r="C69" s="29" t="s">
        <v>85</v>
      </c>
      <c r="D69" s="29"/>
      <c r="E69" s="29"/>
      <c r="F69" s="30"/>
    </row>
    <row r="70" spans="3:6">
      <c r="C70" s="56" t="s">
        <v>86</v>
      </c>
      <c r="D70" s="56"/>
      <c r="E70" s="56"/>
      <c r="F70" s="56"/>
    </row>
    <row r="71" spans="3:6" ht="16.5" customHeight="1">
      <c r="C71" s="57" t="s">
        <v>87</v>
      </c>
      <c r="D71" s="57"/>
      <c r="E71" s="57"/>
      <c r="F71" s="57"/>
    </row>
    <row r="72" spans="3:6">
      <c r="C72" s="57" t="s">
        <v>88</v>
      </c>
      <c r="D72" s="57"/>
      <c r="E72" s="57"/>
      <c r="F72" s="57"/>
    </row>
    <row r="73" spans="3:6" ht="27" customHeight="1">
      <c r="C73" s="31" t="s">
        <v>89</v>
      </c>
      <c r="D73" s="31"/>
      <c r="E73" s="31"/>
      <c r="F73" s="32"/>
    </row>
    <row r="74" spans="3:6">
      <c r="C74" s="47" t="s">
        <v>90</v>
      </c>
      <c r="D74" s="47"/>
      <c r="E74" s="47"/>
      <c r="F74" s="47"/>
    </row>
    <row r="75" spans="3:6" ht="51" customHeight="1">
      <c r="C75" s="47" t="s">
        <v>91</v>
      </c>
      <c r="D75" s="47"/>
      <c r="E75" s="47"/>
      <c r="F75" s="47"/>
    </row>
    <row r="76" spans="3:6" ht="46.15" customHeight="1">
      <c r="C76" s="48" t="s">
        <v>92</v>
      </c>
      <c r="D76" s="48"/>
      <c r="E76" s="48"/>
      <c r="F76" s="48"/>
    </row>
    <row r="77" spans="3:6" ht="27" customHeight="1">
      <c r="C77" s="48" t="s">
        <v>165</v>
      </c>
      <c r="D77" s="48"/>
      <c r="E77" s="48"/>
      <c r="F77" s="48"/>
    </row>
    <row r="78" spans="3:6">
      <c r="C78" s="33"/>
      <c r="D78" s="33"/>
      <c r="E78" s="49" t="s">
        <v>93</v>
      </c>
      <c r="F78" s="49"/>
    </row>
    <row r="79" spans="3:6">
      <c r="F79" s="46" t="s">
        <v>94</v>
      </c>
    </row>
  </sheetData>
  <mergeCells count="10">
    <mergeCell ref="C74:F74"/>
    <mergeCell ref="C75:F75"/>
    <mergeCell ref="C76:F76"/>
    <mergeCell ref="E78:F78"/>
    <mergeCell ref="C1:F1"/>
    <mergeCell ref="C2:F2"/>
    <mergeCell ref="C70:F70"/>
    <mergeCell ref="C71:F71"/>
    <mergeCell ref="C72:F72"/>
    <mergeCell ref="C77:F77"/>
  </mergeCells>
  <printOptions horizontalCentered="1" verticalCentered="1"/>
  <pageMargins left="0" right="0" top="0" bottom="0" header="0" footer="0"/>
  <pageSetup paperSize="9" scale="65"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Asus</cp:lastModifiedBy>
  <cp:lastPrinted>2025-04-16T12:39:00Z</cp:lastPrinted>
  <dcterms:created xsi:type="dcterms:W3CDTF">2016-02-16T12:19:00Z</dcterms:created>
  <dcterms:modified xsi:type="dcterms:W3CDTF">2025-06-10T12:50:14Z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0347F2063C0844979F4E2E998AC5C14B_12</vt:lpwstr>
  </property>
  <property fmtid="{D5CDD505-2E9C-101B-9397-08002B2CF9AE}" pid="3" name="KSOProductBuildVer">
    <vt:lpwstr>1033-12.2.0.20795</vt:lpwstr>
  </property>
</Properties>
</file>