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0730" windowHeight="8835"/>
  </bookViews>
  <sheets>
    <sheet name="Sayfa1" sheetId="1" r:id="rId1"/>
  </sheets>
  <definedNames>
    <definedName name="_xlnm.Print_Area" localSheetId="0">Sayfa1!$B$1:$F$106</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1"/>
  <c r="J2"/>
  <c r="I2"/>
</calcChain>
</file>

<file path=xl/sharedStrings.xml><?xml version="1.0" encoding="utf-8"?>
<sst xmlns="http://schemas.openxmlformats.org/spreadsheetml/2006/main" count="283" uniqueCount="208">
  <si>
    <t xml:space="preserve">      KONYA İL FUTBOL DİSİPLİN KURULU CEZALILAR LİSTESİ</t>
  </si>
  <si>
    <t>başlangıç tarihi</t>
  </si>
  <si>
    <t>bitiş tarihi</t>
  </si>
  <si>
    <t>gün</t>
  </si>
  <si>
    <t xml:space="preserve">ay </t>
  </si>
  <si>
    <t>yıl</t>
  </si>
  <si>
    <t>KULÜBÜ</t>
  </si>
  <si>
    <t>ADI SOYADI</t>
  </si>
  <si>
    <t>KATEGORİ</t>
  </si>
  <si>
    <t>CEZASI</t>
  </si>
  <si>
    <t>Antrenör</t>
  </si>
  <si>
    <t>29.12.2024 den 100 gün H.M.</t>
  </si>
  <si>
    <t>U-18</t>
  </si>
  <si>
    <t>Yönetici</t>
  </si>
  <si>
    <t>9.02.2025 den 2 maç.</t>
  </si>
  <si>
    <t>U-17</t>
  </si>
  <si>
    <t>ALTUNTAŞSPOR</t>
  </si>
  <si>
    <t>Yunus KENT</t>
  </si>
  <si>
    <t>22.12.2024 den 8 maç.</t>
  </si>
  <si>
    <t>Ekrem ÇAKAR</t>
  </si>
  <si>
    <t>5.01.2025 den 100 gün H.M.</t>
  </si>
  <si>
    <t>Enes Tayyip SAYMAN</t>
  </si>
  <si>
    <t>5.01.2025 den 4 maç.</t>
  </si>
  <si>
    <t>Faruk SUN</t>
  </si>
  <si>
    <t>5.01.2025 den 5 maç.</t>
  </si>
  <si>
    <t>Esen ÇAKAR</t>
  </si>
  <si>
    <t>Mehmet SAK</t>
  </si>
  <si>
    <t>19.01.2025 den 3 maç.</t>
  </si>
  <si>
    <t>Kurtuluş EVLİYAOĞLU</t>
  </si>
  <si>
    <t>ALİBEYHÜĞÜSPOR</t>
  </si>
  <si>
    <t>Hasan KİRAZ</t>
  </si>
  <si>
    <t>Başkan</t>
  </si>
  <si>
    <t>2.2.2025 den 210 gün H.M.</t>
  </si>
  <si>
    <t>AKÖREN BELEDİYE KÜLTÜRSPOR</t>
  </si>
  <si>
    <t>Cihat Şamil BOZDAM</t>
  </si>
  <si>
    <t>16.2.2025 den 10 maç.</t>
  </si>
  <si>
    <t>Yavuz Can ŞİMŞEK</t>
  </si>
  <si>
    <t>Serhat Raşit ALTAŞ</t>
  </si>
  <si>
    <t>16.2.2025 den 6 maç.</t>
  </si>
  <si>
    <t>Kemal ERTUĞRUL</t>
  </si>
  <si>
    <t>ANADOLU KAPLAN GÜCÜ</t>
  </si>
  <si>
    <t>ANADOLU KARTALSPOR</t>
  </si>
  <si>
    <t>Ali UYSAL</t>
  </si>
  <si>
    <t>2024-2025 den 7 maç.</t>
  </si>
  <si>
    <t>ANAMASSPOR</t>
  </si>
  <si>
    <t>Ahmet KELEŞ</t>
  </si>
  <si>
    <t>22.12.2024 den 120 gün H.M.</t>
  </si>
  <si>
    <t>Uhut NAVRUZ</t>
  </si>
  <si>
    <t>U-16</t>
  </si>
  <si>
    <t>Talha AKBAŞ</t>
  </si>
  <si>
    <t>25.01.2025 den 2 maç.</t>
  </si>
  <si>
    <t>BOZKIR GENÇLERBİRLİĞİ</t>
  </si>
  <si>
    <t>Mustafa KORKMAZ</t>
  </si>
  <si>
    <t>7.01.2024 den 2 yıl H.M.</t>
  </si>
  <si>
    <t>2.3.2025 den 2 maç.</t>
  </si>
  <si>
    <t>CİHANBEYLİ BELEDİYESPOR</t>
  </si>
  <si>
    <t>Ferhat AKOĞLU</t>
  </si>
  <si>
    <t>29.06.2022 den 3 Yıl H.M.</t>
  </si>
  <si>
    <t>Mikail Sabri BIÇAKCI</t>
  </si>
  <si>
    <t>29.01.2025 den 3 maç.</t>
  </si>
  <si>
    <t>Erbil Kadir ÖZCAN</t>
  </si>
  <si>
    <t>HUĞLUSPOR</t>
  </si>
  <si>
    <t>Fatih TANIK</t>
  </si>
  <si>
    <t>Yunus ERDOĞAN</t>
  </si>
  <si>
    <t>16.2.2025 den 8 maç.</t>
  </si>
  <si>
    <t>HÜYÜK BELEDİYESPOR</t>
  </si>
  <si>
    <t>Halil Serter TUT</t>
  </si>
  <si>
    <t>Tahsin DUTAN</t>
  </si>
  <si>
    <t>İbrahim KIVRAK</t>
  </si>
  <si>
    <t>ILGIN BELEDİYESPOR</t>
  </si>
  <si>
    <t>2.3.2025 den 45 gün H.M.</t>
  </si>
  <si>
    <t>Yasin GÜNAY</t>
  </si>
  <si>
    <t>2.3.2025 den 10 maç.</t>
  </si>
  <si>
    <t>İrfan GÜNDÜZ</t>
  </si>
  <si>
    <t>Teknik Sorumlu</t>
  </si>
  <si>
    <t>2.3.2025 den 4 ay H.M.</t>
  </si>
  <si>
    <t>Batuhan AKYÜREK</t>
  </si>
  <si>
    <t>2.3.2025 den 6 maç.</t>
  </si>
  <si>
    <t>Murat ŞANLI</t>
  </si>
  <si>
    <t>KULU BELEDİYESPOR</t>
  </si>
  <si>
    <t>Yunus KARAYAZI</t>
  </si>
  <si>
    <t>19.01.2025 den 150 gün H.M.</t>
  </si>
  <si>
    <t>U-15</t>
  </si>
  <si>
    <t>MERAM GENÇLERBİRLİĞİ</t>
  </si>
  <si>
    <t>Musa UĞUZ</t>
  </si>
  <si>
    <t>16.2.2025 den 4 maç.</t>
  </si>
  <si>
    <t>İbrahim TOPAK</t>
  </si>
  <si>
    <t>Raşit ATAKAN ATÇEKEN</t>
  </si>
  <si>
    <t>Mirali ZÜNGÜR</t>
  </si>
  <si>
    <t>Enes İRMİKÇİ</t>
  </si>
  <si>
    <r>
      <rPr>
        <b/>
        <sz val="12"/>
        <color theme="1"/>
        <rFont val="Arial"/>
        <family val="2"/>
        <charset val="162"/>
      </rPr>
      <t xml:space="preserve">NOT:  </t>
    </r>
    <r>
      <rPr>
        <sz val="12"/>
        <color theme="1"/>
        <rFont val="Arial"/>
        <family val="2"/>
        <charset val="162"/>
      </rPr>
      <t>Siyah yazılı olanlar haftalık güncel cezalılardır.Kırmızı olanlar geçen haftalardaki cezalılardır.</t>
    </r>
  </si>
  <si>
    <t xml:space="preserve"> 1) Bu ceza listesi ASKF internet sitesinde  yayınlanmaktadır.</t>
  </si>
  <si>
    <t xml:space="preserve"> 2) Resmi müsabakada oyundan ihraç olan futbolcu, antrenör ve idareci ceza listesinde ismi olmasa bile resmi müsabakada yer alamazlar.</t>
  </si>
  <si>
    <t xml:space="preserve"> 3) Lisans vizesi yaptırmayan sporcu ceza çekmez, ceza listesinden çıkarılsada, sorumluluk ilgili kulübe aittir.</t>
  </si>
  <si>
    <t xml:space="preserve"> 4) Cezası bulunan kişiler ceza aldıkları kategoride cezalarını çekekcek olup, cezası bitinceye kadar başka bir kategoride oynamadığı gibi cezasınıda cekemez.</t>
  </si>
  <si>
    <t xml:space="preserve"> 5) Transfer nedeniyle kulüp değiştiren futbolcuların ad soyadları geçerlidir.</t>
  </si>
  <si>
    <t>6) FDT nın 73.mad. 9.bendine göre ihraç olan görevli kişilerin 48 saat içerisinde savunmalarını göndermeleri gerekmektedir. Aksi takdirde savunma yapmaktan vaz geçmiş sayılırlar. (Tatil günleri savunma süresini uzatmaz.)</t>
  </si>
  <si>
    <t>7)Kulüplerin Dikkatine: FDT.nin 25. Mad. göre Hak Mahrumiyeti cezası alan Yönetici ve Antrenörler Aldığı ceza süresince Resmi müsabakalarda hiçbir şekilde stadyumlara girmek de dahil olmak üzere futbolla ilgili sahalarda,  İdari, Sportif veya sair faaliyette bulunamazlar.</t>
  </si>
  <si>
    <r>
      <rPr>
        <sz val="12"/>
        <color rgb="FF080E14"/>
        <rFont val="Times New Roman"/>
        <family val="1"/>
        <charset val="162"/>
      </rPr>
      <t xml:space="preserve">8)İl Disiplin Kurulu tarafından kişilere verilen ihtar kınama, iki veya daha az,  müsabakadan men, soyunma odası ve yedek kulübesine giriş yasağı ile on beş gün (on beş dahil) stadyuma giriş yasağı veya hak mahrumiyeti cezası ve kulüplere verilen 1 </t>
    </r>
    <r>
      <rPr>
        <b/>
        <sz val="12"/>
        <color rgb="FF080E14"/>
        <rFont val="Times New Roman"/>
        <family val="1"/>
        <charset val="162"/>
      </rPr>
      <t>(bir)</t>
    </r>
    <r>
      <rPr>
        <sz val="12"/>
        <color rgb="FF080E14"/>
        <rFont val="Times New Roman"/>
        <family val="1"/>
        <charset val="162"/>
      </rPr>
      <t xml:space="preserve"> müsabaka için saha kapatma ya da müsabakayı seyircisiz oynama cezaları kesin olup bu ceza kararlarına itiraz edilemez.</t>
    </r>
  </si>
  <si>
    <t xml:space="preserve">                                  Av. Ercan ŞEN</t>
  </si>
  <si>
    <t>Konya Futbol İl Disiplin Kurulu Başkanı</t>
  </si>
  <si>
    <t>PAYE MASTERLER MONİVASPOR</t>
  </si>
  <si>
    <t>KARAPINAR ESNAFSPOR</t>
  </si>
  <si>
    <t>İsmail Buğra KAYNARCA</t>
  </si>
  <si>
    <t>KONYA YOLSPOR</t>
  </si>
  <si>
    <t>16.3.2025 den 5 maç.</t>
  </si>
  <si>
    <t>SELÇUKLU BELEDİYESPOR</t>
  </si>
  <si>
    <t>23.3.2025 den 4 maç.</t>
  </si>
  <si>
    <t>1922 KONYASPOR</t>
  </si>
  <si>
    <t>Ege Mert BUZCU</t>
  </si>
  <si>
    <t>KONYA DEMİRSPOR</t>
  </si>
  <si>
    <t>Ferit ERDOĞAN</t>
  </si>
  <si>
    <t>23.3.2025 den 3 maç.</t>
  </si>
  <si>
    <t>KARABAĞ GENÇLERBİRLİĞİ</t>
  </si>
  <si>
    <t>İhsan GÜNBÜL</t>
  </si>
  <si>
    <t>Osman YURTTAŞ</t>
  </si>
  <si>
    <t>6.4.2025 den 3 maç.</t>
  </si>
  <si>
    <t>Musa Emin AZGIN</t>
  </si>
  <si>
    <t>Sefa ÇELİK</t>
  </si>
  <si>
    <t>SELÇUKLU DİRİLİŞSPOR</t>
  </si>
  <si>
    <t>Emrah UYAR</t>
  </si>
  <si>
    <t>6.4.2025 den 30 gün H.M.</t>
  </si>
  <si>
    <t>Ergün GÜMÜŞ</t>
  </si>
  <si>
    <t>Kemal GÜMÜŞ</t>
  </si>
  <si>
    <t>6.4.2025 den 4 maç.</t>
  </si>
  <si>
    <t>Yunus Emre KART</t>
  </si>
  <si>
    <t>6.4.2025 den 7 maç.</t>
  </si>
  <si>
    <t>TOKAREV BEYŞEHİR BELEDİYESPOR</t>
  </si>
  <si>
    <t>Mehmet Serkan AYDIN</t>
  </si>
  <si>
    <t>Emre DENİZ</t>
  </si>
  <si>
    <t>İbrahim Baki ÖZKÜRKÇÜ</t>
  </si>
  <si>
    <t>3.4.2025 den 3 maç.</t>
  </si>
  <si>
    <t>KONYA MALİYESPOR</t>
  </si>
  <si>
    <t>Ali YEŞİL</t>
  </si>
  <si>
    <t>5.4.2025 den 3 maç.</t>
  </si>
  <si>
    <t>Mükremin NAR</t>
  </si>
  <si>
    <t>Kadir Yiğit YILMAZ</t>
  </si>
  <si>
    <t>Berat ÖZKAN</t>
  </si>
  <si>
    <t>5.4.2025 den 5 maç.</t>
  </si>
  <si>
    <t>Taha ishak SOLMAZ</t>
  </si>
  <si>
    <t>Yunus Tuğrul KAPSIZ</t>
  </si>
  <si>
    <t>5.4.2025 den 4 maç.</t>
  </si>
  <si>
    <t>Efe ÇİFTÇİ</t>
  </si>
  <si>
    <t>Ahmet GÜMÜŞ</t>
  </si>
  <si>
    <t>Ahmet GÖKÇE</t>
  </si>
  <si>
    <t>5.4.2025 den 2 maç.</t>
  </si>
  <si>
    <t>TELEKOMSPOR</t>
  </si>
  <si>
    <t>Baran YILMAZ</t>
  </si>
  <si>
    <t>2.4.2025 den 3 maç.</t>
  </si>
  <si>
    <t>KARATAY BELEDİYESPOR</t>
  </si>
  <si>
    <t>Emir Yahya ÜNVER</t>
  </si>
  <si>
    <t>Emirhan ARSLAN</t>
  </si>
  <si>
    <t>3.4.2025 den 4 maç.</t>
  </si>
  <si>
    <t>Ekramcan ERDEM</t>
  </si>
  <si>
    <t>3.4.2025 den 2 maç.</t>
  </si>
  <si>
    <t>İRFAN AKSOY İNŞAAT EREĞLİSPOR</t>
  </si>
  <si>
    <t>Gürkan BAYAR</t>
  </si>
  <si>
    <t>EKENLER Ç.ÇUMRA BELEDİYESPOR</t>
  </si>
  <si>
    <t>GENÇ KARTALSPOR</t>
  </si>
  <si>
    <t>Ali ALTUNTAŞ</t>
  </si>
  <si>
    <t>KONYA GENÇLERBİRLİĞİ</t>
  </si>
  <si>
    <t>Seyit Arda BAL</t>
  </si>
  <si>
    <t>SEYDİŞEHİR BELEDİYESPOR</t>
  </si>
  <si>
    <t>Serdar CEYLAN</t>
  </si>
  <si>
    <t>13.4.2025 den 8 gün H.M.</t>
  </si>
  <si>
    <t>SELÇUKLU ALFASPOR</t>
  </si>
  <si>
    <t>13.4.2025 den 2 maç.</t>
  </si>
  <si>
    <t>Şiyar UZUNER</t>
  </si>
  <si>
    <t>13.4.2025 den 1 maç.</t>
  </si>
  <si>
    <t>Erdem SAPMAZ</t>
  </si>
  <si>
    <t>13.4.2025 den 3 maç.</t>
  </si>
  <si>
    <t>Mustafa PEKİNCE</t>
  </si>
  <si>
    <t>Mustafa Talha OKSOY</t>
  </si>
  <si>
    <t>SELÇUKLU DUMLUPINARSPOR</t>
  </si>
  <si>
    <t xml:space="preserve">Emir DÜZGÜN </t>
  </si>
  <si>
    <t>TURANÇSPOR</t>
  </si>
  <si>
    <t>Hasan BEŞİROĞLU</t>
  </si>
  <si>
    <t>12.4.2025 den 2 maç.</t>
  </si>
  <si>
    <t>Mehmet ÇEKİÇ</t>
  </si>
  <si>
    <t>13.4.2025 16 gün H.M.</t>
  </si>
  <si>
    <t>IMA CONTACT ÇUMRA GÜNEŞSPOR</t>
  </si>
  <si>
    <t>Burak KİRTİŞ</t>
  </si>
  <si>
    <t>13.4.2025 den 7 maç.</t>
  </si>
  <si>
    <t>Emirhan SORAN</t>
  </si>
  <si>
    <t>ÖNTÜR HAVZANSPOR</t>
  </si>
  <si>
    <t>12.4.2025 den 1 maç.</t>
  </si>
  <si>
    <t>Mevlüt YÜKSEL</t>
  </si>
  <si>
    <t>12.4.2025 den  8 gün H.M.</t>
  </si>
  <si>
    <t>Abdurrahman TORUN</t>
  </si>
  <si>
    <t>Yusuf GÜCÜR</t>
  </si>
  <si>
    <t>12.4.2025 den 4 maç.</t>
  </si>
  <si>
    <t>Ömer CİVAN</t>
  </si>
  <si>
    <t>TÜMOSANSPOR</t>
  </si>
  <si>
    <t>Yusuf AKYÜZ</t>
  </si>
  <si>
    <t>İÇERİ ÇUMRA BELEDİYESPOR</t>
  </si>
  <si>
    <t>İ.Eren BÜYÜKÇİFTÇİ</t>
  </si>
  <si>
    <t>Hasan Hüseyin KAVALCI</t>
  </si>
  <si>
    <t>Kadir ÇEBECİOĞLU</t>
  </si>
  <si>
    <t>Hüseyin Eren ATLI</t>
  </si>
  <si>
    <t>12.4.2025 den 3 maç.</t>
  </si>
  <si>
    <t>İlker KIZILTAŞ</t>
  </si>
  <si>
    <t>Mehmet Ruhi ÜNSAL</t>
  </si>
  <si>
    <t>YENİ MERAMSPOR</t>
  </si>
  <si>
    <t>Vedat ACAR</t>
  </si>
  <si>
    <t>İsmail DEMİR</t>
  </si>
  <si>
    <t xml:space="preserve">Bitiminde </t>
  </si>
  <si>
    <t>12.4.2025  Öntür havzanspor-Taflanseven U-17</t>
  </si>
  <si>
    <t>15 gün H.M.</t>
  </si>
</sst>
</file>

<file path=xl/styles.xml><?xml version="1.0" encoding="utf-8"?>
<styleSheet xmlns="http://schemas.openxmlformats.org/spreadsheetml/2006/main">
  <fonts count="21">
    <font>
      <sz val="11"/>
      <color theme="1"/>
      <name val="Calibri"/>
      <charset val="162"/>
      <scheme val="minor"/>
    </font>
    <font>
      <sz val="12"/>
      <color theme="1"/>
      <name val="Calibri"/>
      <family val="2"/>
      <charset val="162"/>
      <scheme val="minor"/>
    </font>
    <font>
      <b/>
      <sz val="18"/>
      <name val="Arial Tur"/>
      <charset val="162"/>
    </font>
    <font>
      <b/>
      <sz val="16"/>
      <color theme="1"/>
      <name val="Arial Tur"/>
      <charset val="162"/>
    </font>
    <font>
      <b/>
      <sz val="14"/>
      <color theme="0"/>
      <name val="Arial"/>
      <family val="2"/>
      <charset val="162"/>
    </font>
    <font>
      <b/>
      <sz val="14"/>
      <color theme="1"/>
      <name val="Arial"/>
      <family val="2"/>
      <charset val="162"/>
    </font>
    <font>
      <sz val="14"/>
      <color theme="1"/>
      <name val="Arial"/>
      <family val="2"/>
      <charset val="162"/>
    </font>
    <font>
      <sz val="14"/>
      <color rgb="FFFF0000"/>
      <name val="Arial"/>
      <family val="2"/>
      <charset val="162"/>
    </font>
    <font>
      <b/>
      <sz val="12"/>
      <color theme="1"/>
      <name val="Arial"/>
      <family val="2"/>
      <charset val="162"/>
    </font>
    <font>
      <sz val="12"/>
      <color theme="1"/>
      <name val="Arial"/>
      <family val="2"/>
      <charset val="162"/>
    </font>
    <font>
      <sz val="12"/>
      <color theme="1"/>
      <name val="Times New Roman"/>
      <family val="1"/>
      <charset val="162"/>
    </font>
    <font>
      <sz val="12"/>
      <name val="Times New Roman"/>
      <family val="1"/>
      <charset val="162"/>
    </font>
    <font>
      <sz val="12"/>
      <color rgb="FF000000"/>
      <name val="Times New Roman"/>
      <family val="1"/>
      <charset val="162"/>
    </font>
    <font>
      <sz val="12"/>
      <color rgb="FF080E14"/>
      <name val="Times New Roman"/>
      <family val="1"/>
      <charset val="162"/>
    </font>
    <font>
      <sz val="11"/>
      <name val="Arial"/>
      <family val="2"/>
      <charset val="162"/>
    </font>
    <font>
      <b/>
      <sz val="12"/>
      <name val="Arial"/>
      <family val="2"/>
      <charset val="162"/>
    </font>
    <font>
      <b/>
      <sz val="12"/>
      <color theme="1"/>
      <name val="Calibri"/>
      <family val="2"/>
      <charset val="162"/>
      <scheme val="minor"/>
    </font>
    <font>
      <sz val="10"/>
      <name val="Arial Tur"/>
      <charset val="162"/>
    </font>
    <font>
      <b/>
      <sz val="12"/>
      <color rgb="FF080E14"/>
      <name val="Times New Roman"/>
      <family val="1"/>
      <charset val="162"/>
    </font>
    <font>
      <sz val="14"/>
      <color theme="1"/>
      <name val="Arial"/>
      <family val="2"/>
      <charset val="162"/>
    </font>
    <font>
      <b/>
      <sz val="14"/>
      <color theme="1"/>
      <name val="Arial"/>
      <family val="2"/>
      <charset val="162"/>
    </font>
  </fonts>
  <fills count="9">
    <fill>
      <patternFill patternType="none"/>
    </fill>
    <fill>
      <patternFill patternType="gray125"/>
    </fill>
    <fill>
      <patternFill patternType="solid">
        <fgColor theme="7" tint="0.59999389629810485"/>
        <bgColor indexed="64"/>
      </patternFill>
    </fill>
    <fill>
      <patternFill patternType="solid">
        <fgColor theme="9" tint="0.39994506668294322"/>
        <bgColor indexed="64"/>
      </patternFill>
    </fill>
    <fill>
      <patternFill patternType="solid">
        <fgColor theme="1"/>
        <bgColor indexed="64"/>
      </patternFill>
    </fill>
    <fill>
      <patternFill patternType="solid">
        <fgColor theme="0"/>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2" tint="-9.9978637043366805E-2"/>
        <bgColor indexed="64"/>
      </patternFill>
    </fill>
  </fills>
  <borders count="9">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s>
  <cellStyleXfs count="2">
    <xf numFmtId="0" fontId="0" fillId="0" borderId="0"/>
    <xf numFmtId="0" fontId="17" fillId="0" borderId="0">
      <alignment vertical="center"/>
    </xf>
  </cellStyleXfs>
  <cellXfs count="54">
    <xf numFmtId="0" fontId="0" fillId="0" borderId="0" xfId="0"/>
    <xf numFmtId="0" fontId="1" fillId="0" borderId="0" xfId="0" applyFont="1"/>
    <xf numFmtId="0" fontId="1" fillId="0" borderId="0" xfId="0" applyFont="1" applyAlignment="1">
      <alignment horizontal="center"/>
    </xf>
    <xf numFmtId="0" fontId="0" fillId="2" borderId="0" xfId="0" applyFill="1"/>
    <xf numFmtId="0" fontId="0" fillId="3" borderId="0" xfId="0" applyFill="1"/>
    <xf numFmtId="14" fontId="0" fillId="0" borderId="0" xfId="0" applyNumberFormat="1"/>
    <xf numFmtId="0" fontId="4" fillId="4" borderId="4" xfId="1" applyFont="1" applyFill="1" applyBorder="1">
      <alignment vertical="center"/>
    </xf>
    <xf numFmtId="0" fontId="4" fillId="4" borderId="5" xfId="1" applyFont="1" applyFill="1" applyBorder="1">
      <alignment vertical="center"/>
    </xf>
    <xf numFmtId="0" fontId="4" fillId="4" borderId="5" xfId="1" applyFont="1" applyFill="1" applyBorder="1" applyAlignment="1">
      <alignment horizontal="center" vertical="center"/>
    </xf>
    <xf numFmtId="0" fontId="4" fillId="4" borderId="6" xfId="1" applyFont="1" applyFill="1" applyBorder="1" applyAlignment="1">
      <alignment horizontal="left" vertical="center"/>
    </xf>
    <xf numFmtId="0" fontId="6" fillId="0" borderId="7" xfId="1" applyFont="1" applyBorder="1">
      <alignment vertical="center"/>
    </xf>
    <xf numFmtId="0" fontId="6" fillId="0" borderId="7" xfId="1" applyFont="1" applyBorder="1" applyAlignment="1">
      <alignment horizontal="center" vertical="center"/>
    </xf>
    <xf numFmtId="0" fontId="7" fillId="5" borderId="5" xfId="1" applyFont="1" applyFill="1" applyBorder="1" applyAlignment="1">
      <alignment horizontal="left" vertical="center"/>
    </xf>
    <xf numFmtId="0" fontId="5" fillId="0" borderId="5" xfId="1" applyFont="1" applyBorder="1">
      <alignment vertical="center"/>
    </xf>
    <xf numFmtId="0" fontId="6" fillId="0" borderId="5" xfId="1" applyFont="1" applyBorder="1">
      <alignment vertical="center"/>
    </xf>
    <xf numFmtId="0" fontId="6" fillId="0" borderId="5" xfId="1" applyFont="1" applyBorder="1" applyAlignment="1">
      <alignment horizontal="center" vertical="center"/>
    </xf>
    <xf numFmtId="0" fontId="6" fillId="5" borderId="5" xfId="1" applyFont="1" applyFill="1" applyBorder="1" applyAlignment="1">
      <alignment horizontal="center" vertical="center"/>
    </xf>
    <xf numFmtId="0" fontId="6" fillId="0" borderId="5" xfId="0" applyFont="1" applyBorder="1"/>
    <xf numFmtId="0" fontId="0" fillId="6" borderId="0" xfId="0" applyFill="1"/>
    <xf numFmtId="0" fontId="0" fillId="7" borderId="0" xfId="0" applyFill="1"/>
    <xf numFmtId="0" fontId="0" fillId="8" borderId="0" xfId="0" applyFill="1"/>
    <xf numFmtId="0" fontId="8" fillId="0" borderId="0" xfId="1" applyFont="1">
      <alignment vertical="center"/>
    </xf>
    <xf numFmtId="0" fontId="9" fillId="0" borderId="0" xfId="0" applyFont="1"/>
    <xf numFmtId="0" fontId="9" fillId="0" borderId="0" xfId="1" applyFont="1" applyAlignment="1">
      <alignment horizontal="center" vertical="center"/>
    </xf>
    <xf numFmtId="0" fontId="9" fillId="0" borderId="0" xfId="1" applyFont="1" applyAlignment="1">
      <alignment horizontal="left" vertical="center"/>
    </xf>
    <xf numFmtId="0" fontId="10" fillId="0" borderId="0" xfId="1" applyFont="1">
      <alignment vertical="center"/>
    </xf>
    <xf numFmtId="0" fontId="11" fillId="0" borderId="0" xfId="1" applyFont="1">
      <alignment vertical="center"/>
    </xf>
    <xf numFmtId="0" fontId="11" fillId="0" borderId="0" xfId="1" applyFont="1" applyAlignment="1">
      <alignment horizontal="left" vertical="center"/>
    </xf>
    <xf numFmtId="0" fontId="14" fillId="0" borderId="0" xfId="1" applyFont="1" applyAlignment="1">
      <alignment horizontal="left" vertical="center"/>
    </xf>
    <xf numFmtId="0" fontId="9" fillId="0" borderId="0" xfId="1" applyFont="1">
      <alignment vertical="center"/>
    </xf>
    <xf numFmtId="0" fontId="16" fillId="0" borderId="0" xfId="0" applyFont="1" applyAlignment="1">
      <alignment horizontal="center"/>
    </xf>
    <xf numFmtId="0" fontId="19" fillId="0" borderId="5" xfId="1" applyFont="1" applyBorder="1">
      <alignment vertical="center"/>
    </xf>
    <xf numFmtId="0" fontId="20" fillId="0" borderId="5" xfId="1" applyFont="1" applyBorder="1">
      <alignment vertical="center"/>
    </xf>
    <xf numFmtId="0" fontId="19" fillId="0" borderId="5" xfId="1" applyFont="1" applyBorder="1" applyAlignment="1">
      <alignment horizontal="center" vertical="center"/>
    </xf>
    <xf numFmtId="0" fontId="19" fillId="0" borderId="5" xfId="0" applyFont="1" applyBorder="1"/>
    <xf numFmtId="0" fontId="19" fillId="5" borderId="5" xfId="1" applyFont="1" applyFill="1" applyBorder="1" applyAlignment="1">
      <alignment horizontal="center" vertical="center"/>
    </xf>
    <xf numFmtId="0" fontId="6" fillId="5" borderId="5" xfId="1" applyFont="1" applyFill="1" applyBorder="1" applyAlignment="1">
      <alignment horizontal="left" vertical="center"/>
    </xf>
    <xf numFmtId="0" fontId="5" fillId="0" borderId="8" xfId="1" applyFont="1" applyBorder="1">
      <alignment vertical="center"/>
    </xf>
    <xf numFmtId="14" fontId="7" fillId="5" borderId="5" xfId="1" applyNumberFormat="1" applyFont="1" applyFill="1" applyBorder="1" applyAlignment="1">
      <alignment horizontal="left" vertical="center"/>
    </xf>
    <xf numFmtId="0" fontId="5" fillId="0" borderId="0" xfId="1" applyFont="1" applyBorder="1">
      <alignment vertical="center"/>
    </xf>
    <xf numFmtId="0" fontId="6" fillId="0" borderId="0" xfId="0" applyFont="1" applyBorder="1"/>
    <xf numFmtId="0" fontId="19" fillId="5" borderId="0" xfId="1" applyFont="1" applyFill="1" applyBorder="1" applyAlignment="1">
      <alignment horizontal="center" vertical="center"/>
    </xf>
    <xf numFmtId="0" fontId="7" fillId="5" borderId="0" xfId="1" applyFont="1" applyFill="1" applyBorder="1" applyAlignment="1">
      <alignment horizontal="left" vertical="center"/>
    </xf>
    <xf numFmtId="0" fontId="12" fillId="0" borderId="0" xfId="0" applyFont="1" applyAlignment="1">
      <alignment horizontal="left" vertical="center" wrapText="1"/>
    </xf>
    <xf numFmtId="0" fontId="13" fillId="0" borderId="0" xfId="0" applyFont="1" applyAlignment="1">
      <alignment horizontal="left" vertical="justify"/>
    </xf>
    <xf numFmtId="0" fontId="15" fillId="0" borderId="0" xfId="1" applyFont="1" applyAlignment="1">
      <alignment horizontal="center" vertic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14" fontId="3" fillId="0" borderId="4" xfId="0" applyNumberFormat="1"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11" fillId="0" borderId="0" xfId="1" applyFont="1" applyAlignment="1">
      <alignment horizontal="left" vertical="justify"/>
    </xf>
    <xf numFmtId="0" fontId="11" fillId="0" borderId="0" xfId="1" applyFont="1" applyAlignment="1">
      <alignment horizontal="left" vertical="center"/>
    </xf>
  </cellXfs>
  <cellStyles count="2">
    <cellStyle name="Normal" xfId="0" builtinId="0"/>
    <cellStyle name="Normal_Sayfa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C1:L105"/>
  <sheetViews>
    <sheetView tabSelected="1" zoomScale="79" zoomScaleNormal="79" workbookViewId="0">
      <selection activeCell="C1" sqref="C1:F1"/>
    </sheetView>
  </sheetViews>
  <sheetFormatPr defaultColWidth="9.140625" defaultRowHeight="15.75"/>
  <cols>
    <col min="1" max="1" width="5.7109375" style="1" customWidth="1"/>
    <col min="2" max="2" width="3.42578125" style="1" customWidth="1"/>
    <col min="3" max="3" width="49.85546875" style="1" customWidth="1"/>
    <col min="4" max="4" width="44.42578125" style="1" customWidth="1"/>
    <col min="5" max="5" width="19.28515625" style="2" customWidth="1"/>
    <col min="6" max="6" width="37.85546875" style="1" customWidth="1"/>
    <col min="7" max="7" width="14" style="1" hidden="1" customWidth="1"/>
    <col min="8" max="8" width="10.140625" style="1" hidden="1" customWidth="1"/>
    <col min="9" max="9" width="4.28515625" style="1" hidden="1" customWidth="1"/>
    <col min="10" max="10" width="3.28515625" style="1" hidden="1" customWidth="1"/>
    <col min="11" max="11" width="2.85546875" style="1" hidden="1" customWidth="1"/>
    <col min="12" max="12" width="12.5703125" style="1" hidden="1" customWidth="1"/>
    <col min="13" max="16384" width="9.140625" style="1"/>
  </cols>
  <sheetData>
    <row r="1" spans="3:11" ht="24.75" customHeight="1">
      <c r="C1" s="46" t="s">
        <v>0</v>
      </c>
      <c r="D1" s="47"/>
      <c r="E1" s="47"/>
      <c r="F1" s="48"/>
      <c r="G1" s="3" t="s">
        <v>1</v>
      </c>
      <c r="H1" s="4" t="s">
        <v>2</v>
      </c>
      <c r="I1" s="18" t="s">
        <v>3</v>
      </c>
      <c r="J1" s="19" t="s">
        <v>4</v>
      </c>
      <c r="K1" s="20" t="s">
        <v>5</v>
      </c>
    </row>
    <row r="2" spans="3:11" ht="20.25">
      <c r="C2" s="49">
        <v>45763</v>
      </c>
      <c r="D2" s="50"/>
      <c r="E2" s="50"/>
      <c r="F2" s="51"/>
      <c r="G2" s="5">
        <v>45717</v>
      </c>
      <c r="H2" s="5">
        <v>45742</v>
      </c>
      <c r="I2">
        <f>DATEDIF($G$2,$H$2,"d")</f>
        <v>25</v>
      </c>
      <c r="J2">
        <f>DATEDIF($G$2,$H$2,"m")</f>
        <v>0</v>
      </c>
      <c r="K2">
        <f>DATEDIF($G$2,$H$2,"y")</f>
        <v>0</v>
      </c>
    </row>
    <row r="3" spans="3:11" ht="18">
      <c r="C3" s="6" t="s">
        <v>6</v>
      </c>
      <c r="D3" s="7" t="s">
        <v>7</v>
      </c>
      <c r="E3" s="8" t="s">
        <v>8</v>
      </c>
      <c r="F3" s="9" t="s">
        <v>9</v>
      </c>
    </row>
    <row r="4" spans="3:11" ht="19.899999999999999" customHeight="1">
      <c r="C4" s="37" t="s">
        <v>108</v>
      </c>
      <c r="D4" s="10" t="s">
        <v>109</v>
      </c>
      <c r="E4" s="11" t="s">
        <v>15</v>
      </c>
      <c r="F4" s="12" t="s">
        <v>107</v>
      </c>
    </row>
    <row r="5" spans="3:11" ht="19.899999999999999" customHeight="1">
      <c r="C5" s="13" t="s">
        <v>16</v>
      </c>
      <c r="D5" s="14" t="s">
        <v>17</v>
      </c>
      <c r="E5" s="16"/>
      <c r="F5" s="12" t="s">
        <v>18</v>
      </c>
    </row>
    <row r="6" spans="3:11" ht="19.899999999999999" customHeight="1">
      <c r="C6" s="13"/>
      <c r="D6" s="14" t="s">
        <v>19</v>
      </c>
      <c r="E6" s="16" t="s">
        <v>13</v>
      </c>
      <c r="F6" s="12" t="s">
        <v>20</v>
      </c>
    </row>
    <row r="7" spans="3:11" ht="19.899999999999999" customHeight="1">
      <c r="C7" s="13"/>
      <c r="D7" s="14" t="s">
        <v>21</v>
      </c>
      <c r="E7" s="16"/>
      <c r="F7" s="12" t="s">
        <v>22</v>
      </c>
    </row>
    <row r="8" spans="3:11" ht="19.899999999999999" customHeight="1">
      <c r="C8" s="13"/>
      <c r="D8" s="14" t="s">
        <v>23</v>
      </c>
      <c r="E8" s="16"/>
      <c r="F8" s="12" t="s">
        <v>24</v>
      </c>
    </row>
    <row r="9" spans="3:11" ht="19.899999999999999" customHeight="1">
      <c r="C9" s="13"/>
      <c r="D9" s="14" t="s">
        <v>25</v>
      </c>
      <c r="E9" s="16"/>
      <c r="F9" s="12" t="s">
        <v>24</v>
      </c>
    </row>
    <row r="10" spans="3:11" ht="19.899999999999999" customHeight="1">
      <c r="C10" s="13"/>
      <c r="D10" s="14" t="s">
        <v>26</v>
      </c>
      <c r="E10" s="16"/>
      <c r="F10" s="12" t="s">
        <v>27</v>
      </c>
    </row>
    <row r="11" spans="3:11" ht="19.899999999999999" customHeight="1">
      <c r="C11" s="13"/>
      <c r="D11" s="14" t="s">
        <v>28</v>
      </c>
      <c r="E11" s="16"/>
      <c r="F11" s="12" t="s">
        <v>14</v>
      </c>
    </row>
    <row r="12" spans="3:11" ht="19.899999999999999" customHeight="1">
      <c r="C12" s="13" t="s">
        <v>29</v>
      </c>
      <c r="D12" s="14" t="s">
        <v>30</v>
      </c>
      <c r="E12" s="16" t="s">
        <v>31</v>
      </c>
      <c r="F12" s="12" t="s">
        <v>32</v>
      </c>
    </row>
    <row r="13" spans="3:11" ht="19.899999999999999" customHeight="1">
      <c r="C13" s="13" t="s">
        <v>33</v>
      </c>
      <c r="D13" s="14" t="s">
        <v>34</v>
      </c>
      <c r="E13" s="15"/>
      <c r="F13" s="12" t="s">
        <v>35</v>
      </c>
    </row>
    <row r="14" spans="3:11" ht="19.899999999999999" customHeight="1">
      <c r="C14" s="13"/>
      <c r="D14" s="14" t="s">
        <v>36</v>
      </c>
      <c r="E14" s="15"/>
      <c r="F14" s="12" t="s">
        <v>35</v>
      </c>
    </row>
    <row r="15" spans="3:11" ht="19.899999999999999" customHeight="1">
      <c r="C15" s="13"/>
      <c r="D15" s="14" t="s">
        <v>37</v>
      </c>
      <c r="E15" s="15"/>
      <c r="F15" s="12" t="s">
        <v>38</v>
      </c>
    </row>
    <row r="16" spans="3:11" ht="19.899999999999999" customHeight="1">
      <c r="C16" s="13"/>
      <c r="D16" s="14" t="s">
        <v>39</v>
      </c>
      <c r="E16" s="15"/>
      <c r="F16" s="12" t="s">
        <v>38</v>
      </c>
    </row>
    <row r="17" spans="3:6" ht="19.899999999999999" customHeight="1">
      <c r="C17" s="13" t="s">
        <v>40</v>
      </c>
      <c r="D17" s="14" t="s">
        <v>115</v>
      </c>
      <c r="E17" s="15"/>
      <c r="F17" s="12" t="s">
        <v>116</v>
      </c>
    </row>
    <row r="18" spans="3:6" ht="19.899999999999999" customHeight="1">
      <c r="C18" s="13"/>
      <c r="D18" s="14" t="s">
        <v>114</v>
      </c>
      <c r="E18" s="33"/>
      <c r="F18" s="12" t="s">
        <v>116</v>
      </c>
    </row>
    <row r="19" spans="3:6" ht="19.899999999999999" customHeight="1">
      <c r="C19" s="13" t="s">
        <v>41</v>
      </c>
      <c r="D19" s="14" t="s">
        <v>42</v>
      </c>
      <c r="E19" s="15"/>
      <c r="F19" s="12" t="s">
        <v>43</v>
      </c>
    </row>
    <row r="20" spans="3:6" ht="19.899999999999999" customHeight="1">
      <c r="C20" s="13"/>
      <c r="D20" s="14" t="s">
        <v>117</v>
      </c>
      <c r="E20" s="15"/>
      <c r="F20" s="12" t="s">
        <v>116</v>
      </c>
    </row>
    <row r="21" spans="3:6" ht="19.899999999999999" customHeight="1">
      <c r="C21" s="13"/>
      <c r="D21" s="14" t="s">
        <v>118</v>
      </c>
      <c r="E21" s="15"/>
      <c r="F21" s="12" t="s">
        <v>116</v>
      </c>
    </row>
    <row r="22" spans="3:6" ht="19.899999999999999" customHeight="1">
      <c r="C22" s="13" t="s">
        <v>44</v>
      </c>
      <c r="D22" s="14" t="s">
        <v>45</v>
      </c>
      <c r="E22" s="15" t="s">
        <v>13</v>
      </c>
      <c r="F22" s="12" t="s">
        <v>46</v>
      </c>
    </row>
    <row r="23" spans="3:6" ht="19.899999999999999" customHeight="1">
      <c r="C23" s="13"/>
      <c r="D23" s="14" t="s">
        <v>47</v>
      </c>
      <c r="E23" s="15" t="s">
        <v>48</v>
      </c>
      <c r="F23" s="12" t="s">
        <v>18</v>
      </c>
    </row>
    <row r="24" spans="3:6" ht="19.899999999999999" customHeight="1">
      <c r="C24" s="13"/>
      <c r="D24" s="14" t="s">
        <v>49</v>
      </c>
      <c r="E24" s="15" t="s">
        <v>12</v>
      </c>
      <c r="F24" s="12" t="s">
        <v>50</v>
      </c>
    </row>
    <row r="25" spans="3:6" ht="19.899999999999999" customHeight="1">
      <c r="C25" s="13"/>
      <c r="D25" s="14" t="s">
        <v>191</v>
      </c>
      <c r="E25" s="15" t="s">
        <v>82</v>
      </c>
      <c r="F25" s="36" t="s">
        <v>168</v>
      </c>
    </row>
    <row r="26" spans="3:6" ht="19.899999999999999" customHeight="1">
      <c r="C26" s="13" t="s">
        <v>51</v>
      </c>
      <c r="D26" s="17" t="s">
        <v>52</v>
      </c>
      <c r="E26" s="15"/>
      <c r="F26" s="38" t="s">
        <v>53</v>
      </c>
    </row>
    <row r="27" spans="3:6" ht="19.899999999999999" customHeight="1">
      <c r="C27" s="13" t="s">
        <v>55</v>
      </c>
      <c r="D27" s="14" t="s">
        <v>56</v>
      </c>
      <c r="E27" s="15" t="s">
        <v>13</v>
      </c>
      <c r="F27" s="12" t="s">
        <v>57</v>
      </c>
    </row>
    <row r="28" spans="3:6" ht="19.899999999999999" customHeight="1">
      <c r="C28" s="13"/>
      <c r="D28" s="14" t="s">
        <v>58</v>
      </c>
      <c r="E28" s="15" t="s">
        <v>12</v>
      </c>
      <c r="F28" s="12" t="s">
        <v>59</v>
      </c>
    </row>
    <row r="29" spans="3:6" ht="19.899999999999999" customHeight="1">
      <c r="C29" s="13"/>
      <c r="D29" s="14" t="s">
        <v>60</v>
      </c>
      <c r="E29" s="15" t="s">
        <v>12</v>
      </c>
      <c r="F29" s="12" t="s">
        <v>59</v>
      </c>
    </row>
    <row r="30" spans="3:6" ht="19.899999999999999" customHeight="1">
      <c r="C30" s="13"/>
      <c r="D30" s="14" t="s">
        <v>122</v>
      </c>
      <c r="E30" s="15"/>
      <c r="F30" s="12" t="s">
        <v>121</v>
      </c>
    </row>
    <row r="31" spans="3:6" ht="19.899999999999999" customHeight="1">
      <c r="C31" s="13"/>
      <c r="D31" s="14" t="s">
        <v>125</v>
      </c>
      <c r="E31" s="15"/>
      <c r="F31" s="12" t="s">
        <v>126</v>
      </c>
    </row>
    <row r="32" spans="3:6" ht="19.899999999999999" customHeight="1">
      <c r="C32" s="13"/>
      <c r="D32" s="14" t="s">
        <v>123</v>
      </c>
      <c r="E32" s="15"/>
      <c r="F32" s="12" t="s">
        <v>124</v>
      </c>
    </row>
    <row r="33" spans="3:6" ht="19.899999999999999" customHeight="1">
      <c r="C33" s="13" t="s">
        <v>157</v>
      </c>
      <c r="D33" s="14" t="s">
        <v>135</v>
      </c>
      <c r="E33" s="15" t="s">
        <v>15</v>
      </c>
      <c r="F33" s="12" t="s">
        <v>134</v>
      </c>
    </row>
    <row r="34" spans="3:6" ht="19.899999999999999" customHeight="1">
      <c r="C34" s="13"/>
      <c r="D34" s="14" t="s">
        <v>136</v>
      </c>
      <c r="E34" s="15" t="s">
        <v>15</v>
      </c>
      <c r="F34" s="12" t="s">
        <v>138</v>
      </c>
    </row>
    <row r="35" spans="3:6" ht="19.899999999999999" customHeight="1">
      <c r="C35" s="13"/>
      <c r="D35" s="14" t="s">
        <v>137</v>
      </c>
      <c r="E35" s="15" t="s">
        <v>15</v>
      </c>
      <c r="F35" s="12" t="s">
        <v>134</v>
      </c>
    </row>
    <row r="36" spans="3:6" ht="19.899999999999999" customHeight="1">
      <c r="C36" s="13" t="s">
        <v>61</v>
      </c>
      <c r="D36" s="14" t="s">
        <v>62</v>
      </c>
      <c r="E36" s="16" t="s">
        <v>13</v>
      </c>
      <c r="F36" s="12" t="s">
        <v>11</v>
      </c>
    </row>
    <row r="37" spans="3:6" ht="19.899999999999999" customHeight="1">
      <c r="C37" s="13"/>
      <c r="D37" s="14" t="s">
        <v>63</v>
      </c>
      <c r="E37" s="16"/>
      <c r="F37" s="12" t="s">
        <v>64</v>
      </c>
    </row>
    <row r="38" spans="3:6" ht="19.899999999999999" customHeight="1">
      <c r="C38" s="13"/>
      <c r="D38" s="14" t="s">
        <v>178</v>
      </c>
      <c r="E38" s="16" t="s">
        <v>13</v>
      </c>
      <c r="F38" s="36" t="s">
        <v>179</v>
      </c>
    </row>
    <row r="39" spans="3:6" ht="19.899999999999999" customHeight="1">
      <c r="C39" s="13" t="s">
        <v>65</v>
      </c>
      <c r="D39" s="14" t="s">
        <v>66</v>
      </c>
      <c r="E39" s="16"/>
      <c r="F39" s="12" t="s">
        <v>54</v>
      </c>
    </row>
    <row r="40" spans="3:6" ht="19.899999999999999" customHeight="1">
      <c r="C40" s="13"/>
      <c r="D40" s="14" t="s">
        <v>67</v>
      </c>
      <c r="E40" s="16"/>
      <c r="F40" s="12" t="s">
        <v>54</v>
      </c>
    </row>
    <row r="41" spans="3:6" ht="19.899999999999999" customHeight="1">
      <c r="C41" s="13"/>
      <c r="D41" s="14" t="s">
        <v>68</v>
      </c>
      <c r="E41" s="16"/>
      <c r="F41" s="12" t="s">
        <v>54</v>
      </c>
    </row>
    <row r="42" spans="3:6" ht="19.899999999999999" customHeight="1">
      <c r="C42" s="13" t="s">
        <v>158</v>
      </c>
      <c r="D42" s="14" t="s">
        <v>151</v>
      </c>
      <c r="E42" s="16" t="s">
        <v>15</v>
      </c>
      <c r="F42" s="12" t="s">
        <v>152</v>
      </c>
    </row>
    <row r="43" spans="3:6" ht="19.899999999999999" customHeight="1">
      <c r="C43" s="13" t="s">
        <v>180</v>
      </c>
      <c r="D43" s="14" t="s">
        <v>181</v>
      </c>
      <c r="E43" s="16"/>
      <c r="F43" s="36" t="s">
        <v>182</v>
      </c>
    </row>
    <row r="44" spans="3:6" ht="19.899999999999999" customHeight="1">
      <c r="C44" s="13" t="s">
        <v>69</v>
      </c>
      <c r="D44" s="14" t="s">
        <v>159</v>
      </c>
      <c r="E44" s="15" t="s">
        <v>10</v>
      </c>
      <c r="F44" s="12" t="s">
        <v>70</v>
      </c>
    </row>
    <row r="45" spans="3:6" ht="19.899999999999999" customHeight="1">
      <c r="C45" s="13"/>
      <c r="D45" s="14" t="s">
        <v>71</v>
      </c>
      <c r="E45" s="15"/>
      <c r="F45" s="12" t="s">
        <v>72</v>
      </c>
    </row>
    <row r="46" spans="3:6" ht="19.899999999999999" customHeight="1">
      <c r="C46" s="13"/>
      <c r="D46" s="14" t="s">
        <v>73</v>
      </c>
      <c r="E46" s="15" t="s">
        <v>74</v>
      </c>
      <c r="F46" s="12" t="s">
        <v>75</v>
      </c>
    </row>
    <row r="47" spans="3:6" ht="19.899999999999999" customHeight="1">
      <c r="C47" s="13"/>
      <c r="D47" s="14" t="s">
        <v>76</v>
      </c>
      <c r="E47" s="15"/>
      <c r="F47" s="12" t="s">
        <v>77</v>
      </c>
    </row>
    <row r="48" spans="3:6" ht="19.899999999999999" customHeight="1">
      <c r="C48" s="13"/>
      <c r="D48" s="14" t="s">
        <v>78</v>
      </c>
      <c r="E48" s="15"/>
      <c r="F48" s="12" t="s">
        <v>77</v>
      </c>
    </row>
    <row r="49" spans="3:6" ht="19.899999999999999" customHeight="1">
      <c r="C49" s="13" t="s">
        <v>155</v>
      </c>
      <c r="D49" s="14" t="s">
        <v>156</v>
      </c>
      <c r="E49" s="15" t="s">
        <v>15</v>
      </c>
      <c r="F49" s="12" t="s">
        <v>134</v>
      </c>
    </row>
    <row r="50" spans="3:6" ht="19.899999999999999" customHeight="1">
      <c r="C50" s="13" t="s">
        <v>194</v>
      </c>
      <c r="D50" s="14" t="s">
        <v>195</v>
      </c>
      <c r="E50" s="15" t="s">
        <v>15</v>
      </c>
      <c r="F50" s="36" t="s">
        <v>177</v>
      </c>
    </row>
    <row r="51" spans="3:6" ht="19.899999999999999" customHeight="1">
      <c r="C51" s="13"/>
      <c r="D51" s="14" t="s">
        <v>196</v>
      </c>
      <c r="E51" s="15" t="s">
        <v>15</v>
      </c>
      <c r="F51" s="36" t="s">
        <v>199</v>
      </c>
    </row>
    <row r="52" spans="3:6" ht="19.899999999999999" customHeight="1">
      <c r="C52" s="13"/>
      <c r="D52" s="14" t="s">
        <v>197</v>
      </c>
      <c r="E52" s="15" t="s">
        <v>15</v>
      </c>
      <c r="F52" s="36" t="s">
        <v>199</v>
      </c>
    </row>
    <row r="53" spans="3:6" ht="19.899999999999999" customHeight="1">
      <c r="C53" s="13"/>
      <c r="D53" s="14" t="s">
        <v>198</v>
      </c>
      <c r="E53" s="15" t="s">
        <v>15</v>
      </c>
      <c r="F53" s="36" t="s">
        <v>199</v>
      </c>
    </row>
    <row r="54" spans="3:6" ht="19.899999999999999" customHeight="1">
      <c r="C54" s="13" t="s">
        <v>79</v>
      </c>
      <c r="D54" s="14" t="s">
        <v>80</v>
      </c>
      <c r="E54" s="15" t="s">
        <v>13</v>
      </c>
      <c r="F54" s="12" t="s">
        <v>81</v>
      </c>
    </row>
    <row r="55" spans="3:6" ht="19.899999999999999" customHeight="1">
      <c r="C55" s="13"/>
      <c r="D55" s="31" t="s">
        <v>103</v>
      </c>
      <c r="E55" s="15"/>
      <c r="F55" s="12" t="s">
        <v>105</v>
      </c>
    </row>
    <row r="56" spans="3:6" ht="19.899999999999999" customHeight="1">
      <c r="C56" s="13" t="s">
        <v>102</v>
      </c>
      <c r="D56" s="14" t="s">
        <v>130</v>
      </c>
      <c r="E56" s="16" t="s">
        <v>15</v>
      </c>
      <c r="F56" s="12" t="s">
        <v>131</v>
      </c>
    </row>
    <row r="57" spans="3:6" ht="19.899999999999999" customHeight="1">
      <c r="C57" s="13"/>
      <c r="D57" s="14" t="s">
        <v>183</v>
      </c>
      <c r="E57" s="16"/>
      <c r="F57" s="36" t="s">
        <v>168</v>
      </c>
    </row>
    <row r="58" spans="3:6" ht="19.899999999999999" customHeight="1">
      <c r="C58" s="13" t="s">
        <v>113</v>
      </c>
      <c r="D58" s="14" t="s">
        <v>133</v>
      </c>
      <c r="E58" s="16" t="s">
        <v>15</v>
      </c>
      <c r="F58" s="12" t="s">
        <v>134</v>
      </c>
    </row>
    <row r="59" spans="3:6" ht="19.899999999999999" customHeight="1">
      <c r="C59" s="13" t="s">
        <v>149</v>
      </c>
      <c r="D59" s="14" t="s">
        <v>150</v>
      </c>
      <c r="E59" s="15" t="s">
        <v>82</v>
      </c>
      <c r="F59" s="12" t="s">
        <v>148</v>
      </c>
    </row>
    <row r="60" spans="3:6" ht="19.899999999999999" customHeight="1">
      <c r="C60" s="13" t="s">
        <v>110</v>
      </c>
      <c r="D60" s="14" t="s">
        <v>111</v>
      </c>
      <c r="E60" s="15" t="s">
        <v>15</v>
      </c>
      <c r="F60" s="12" t="s">
        <v>112</v>
      </c>
    </row>
    <row r="61" spans="3:6" ht="19.899999999999999" customHeight="1">
      <c r="C61" s="13"/>
      <c r="D61" s="14" t="s">
        <v>169</v>
      </c>
      <c r="E61" s="15"/>
      <c r="F61" s="36" t="s">
        <v>170</v>
      </c>
    </row>
    <row r="62" spans="3:6" ht="19.899999999999999" customHeight="1">
      <c r="C62" s="13"/>
      <c r="D62" s="14" t="s">
        <v>188</v>
      </c>
      <c r="E62" s="15" t="s">
        <v>82</v>
      </c>
      <c r="F62" s="36" t="s">
        <v>185</v>
      </c>
    </row>
    <row r="63" spans="3:6" ht="19.899999999999999" customHeight="1">
      <c r="C63" s="13"/>
      <c r="D63" s="14" t="s">
        <v>189</v>
      </c>
      <c r="E63" s="15" t="s">
        <v>82</v>
      </c>
      <c r="F63" s="36" t="s">
        <v>190</v>
      </c>
    </row>
    <row r="64" spans="3:6" ht="19.899999999999999" customHeight="1">
      <c r="C64" s="13" t="s">
        <v>160</v>
      </c>
      <c r="D64" s="14" t="s">
        <v>139</v>
      </c>
      <c r="E64" s="15" t="s">
        <v>15</v>
      </c>
      <c r="F64" s="12" t="s">
        <v>134</v>
      </c>
    </row>
    <row r="65" spans="3:12" ht="19.899999999999999" customHeight="1">
      <c r="C65" s="13"/>
      <c r="D65" s="14" t="s">
        <v>140</v>
      </c>
      <c r="E65" s="15" t="s">
        <v>15</v>
      </c>
      <c r="F65" s="12" t="s">
        <v>141</v>
      </c>
    </row>
    <row r="66" spans="3:12" ht="19.899999999999999" customHeight="1">
      <c r="C66" s="13"/>
      <c r="D66" s="14" t="s">
        <v>161</v>
      </c>
      <c r="E66" s="15" t="s">
        <v>15</v>
      </c>
      <c r="F66" s="12" t="s">
        <v>134</v>
      </c>
    </row>
    <row r="67" spans="3:12" ht="19.899999999999999" customHeight="1">
      <c r="C67" s="13"/>
      <c r="D67" s="14" t="s">
        <v>200</v>
      </c>
      <c r="E67" s="15" t="s">
        <v>15</v>
      </c>
      <c r="F67" s="36" t="s">
        <v>199</v>
      </c>
    </row>
    <row r="68" spans="3:12" ht="19.899999999999999" customHeight="1">
      <c r="C68" s="13" t="s">
        <v>132</v>
      </c>
      <c r="D68" s="14" t="s">
        <v>171</v>
      </c>
      <c r="E68" s="15"/>
      <c r="F68" s="36" t="s">
        <v>166</v>
      </c>
    </row>
    <row r="69" spans="3:12" ht="19.899999999999999" customHeight="1">
      <c r="C69" s="13"/>
      <c r="D69" s="14" t="s">
        <v>172</v>
      </c>
      <c r="E69" s="15"/>
      <c r="F69" s="36" t="s">
        <v>168</v>
      </c>
    </row>
    <row r="70" spans="3:12" ht="19.899999999999999" customHeight="1">
      <c r="C70" s="32" t="s">
        <v>104</v>
      </c>
      <c r="D70" s="14" t="s">
        <v>129</v>
      </c>
      <c r="E70" s="15"/>
      <c r="F70" s="12" t="s">
        <v>116</v>
      </c>
    </row>
    <row r="71" spans="3:12" ht="19.899999999999999" customHeight="1">
      <c r="C71" s="32"/>
      <c r="D71" s="14" t="s">
        <v>147</v>
      </c>
      <c r="E71" s="15" t="s">
        <v>82</v>
      </c>
      <c r="F71" s="12" t="s">
        <v>148</v>
      </c>
    </row>
    <row r="72" spans="3:12" ht="19.899999999999999" customHeight="1">
      <c r="C72" s="13" t="s">
        <v>83</v>
      </c>
      <c r="D72" s="17" t="s">
        <v>84</v>
      </c>
      <c r="E72" s="16"/>
      <c r="F72" s="12" t="s">
        <v>85</v>
      </c>
    </row>
    <row r="73" spans="3:12" ht="19.899999999999999" customHeight="1">
      <c r="C73" s="13"/>
      <c r="D73" s="34" t="s">
        <v>86</v>
      </c>
      <c r="E73" s="16"/>
      <c r="F73" s="12" t="s">
        <v>35</v>
      </c>
    </row>
    <row r="74" spans="3:12" ht="19.899999999999999" customHeight="1">
      <c r="C74" s="13"/>
      <c r="D74" s="17" t="s">
        <v>87</v>
      </c>
      <c r="E74" s="16"/>
      <c r="F74" s="12" t="s">
        <v>38</v>
      </c>
    </row>
    <row r="75" spans="3:12" ht="19.899999999999999" customHeight="1">
      <c r="C75" s="13"/>
      <c r="D75" s="17" t="s">
        <v>88</v>
      </c>
      <c r="E75" s="16"/>
      <c r="F75" s="12" t="s">
        <v>38</v>
      </c>
    </row>
    <row r="76" spans="3:12" ht="19.899999999999999" customHeight="1">
      <c r="C76" s="13"/>
      <c r="D76" s="17" t="s">
        <v>89</v>
      </c>
      <c r="E76" s="16"/>
      <c r="F76" s="12" t="s">
        <v>38</v>
      </c>
    </row>
    <row r="77" spans="3:12" ht="19.899999999999999" customHeight="1">
      <c r="C77" s="13" t="s">
        <v>165</v>
      </c>
      <c r="D77" s="17" t="s">
        <v>204</v>
      </c>
      <c r="E77" s="16"/>
      <c r="F77" s="36" t="s">
        <v>166</v>
      </c>
    </row>
    <row r="78" spans="3:12" ht="19.899999999999999" customHeight="1">
      <c r="C78" s="13" t="s">
        <v>119</v>
      </c>
      <c r="D78" s="17" t="s">
        <v>120</v>
      </c>
      <c r="E78" s="16" t="s">
        <v>13</v>
      </c>
      <c r="F78" s="12" t="s">
        <v>121</v>
      </c>
    </row>
    <row r="79" spans="3:12" ht="19.899999999999999" customHeight="1">
      <c r="C79" s="13"/>
      <c r="D79" s="17"/>
      <c r="E79" s="16" t="s">
        <v>205</v>
      </c>
      <c r="F79" s="36" t="s">
        <v>207</v>
      </c>
    </row>
    <row r="80" spans="3:12" ht="19.899999999999999" customHeight="1">
      <c r="C80" s="13" t="s">
        <v>106</v>
      </c>
      <c r="D80" s="17" t="s">
        <v>153</v>
      </c>
      <c r="E80" s="16" t="s">
        <v>15</v>
      </c>
      <c r="F80" s="12" t="s">
        <v>154</v>
      </c>
      <c r="L80" s="1" t="s">
        <v>206</v>
      </c>
    </row>
    <row r="81" spans="3:6" ht="19.899999999999999" customHeight="1">
      <c r="C81" s="13" t="s">
        <v>173</v>
      </c>
      <c r="D81" s="17" t="s">
        <v>174</v>
      </c>
      <c r="E81" s="16"/>
      <c r="F81" s="36" t="s">
        <v>166</v>
      </c>
    </row>
    <row r="82" spans="3:6" ht="19.899999999999999" customHeight="1">
      <c r="C82" s="13" t="s">
        <v>162</v>
      </c>
      <c r="D82" s="17" t="s">
        <v>163</v>
      </c>
      <c r="E82" s="16"/>
      <c r="F82" s="36" t="s">
        <v>164</v>
      </c>
    </row>
    <row r="83" spans="3:6" ht="19.899999999999999" customHeight="1">
      <c r="C83" s="13"/>
      <c r="D83" s="17" t="s">
        <v>186</v>
      </c>
      <c r="E83" s="16" t="s">
        <v>74</v>
      </c>
      <c r="F83" s="36" t="s">
        <v>187</v>
      </c>
    </row>
    <row r="84" spans="3:6" ht="19.899999999999999" customHeight="1">
      <c r="C84" s="13" t="s">
        <v>101</v>
      </c>
      <c r="D84" s="17" t="s">
        <v>142</v>
      </c>
      <c r="E84" s="15" t="s">
        <v>15</v>
      </c>
      <c r="F84" s="12" t="s">
        <v>145</v>
      </c>
    </row>
    <row r="85" spans="3:6" ht="19.899999999999999" customHeight="1">
      <c r="C85" s="13"/>
      <c r="D85" s="17" t="s">
        <v>143</v>
      </c>
      <c r="E85" s="15" t="s">
        <v>15</v>
      </c>
      <c r="F85" s="12" t="s">
        <v>134</v>
      </c>
    </row>
    <row r="86" spans="3:6" ht="19.899999999999999" customHeight="1">
      <c r="C86" s="13"/>
      <c r="D86" s="17" t="s">
        <v>144</v>
      </c>
      <c r="E86" s="15" t="s">
        <v>15</v>
      </c>
      <c r="F86" s="12" t="s">
        <v>141</v>
      </c>
    </row>
    <row r="87" spans="3:6" ht="19.899999999999999" customHeight="1">
      <c r="C87" s="13" t="s">
        <v>184</v>
      </c>
      <c r="D87" s="17" t="s">
        <v>201</v>
      </c>
      <c r="E87" s="15" t="s">
        <v>15</v>
      </c>
      <c r="F87" s="36" t="s">
        <v>185</v>
      </c>
    </row>
    <row r="88" spans="3:6" ht="19.899999999999999" customHeight="1">
      <c r="C88" s="13" t="s">
        <v>202</v>
      </c>
      <c r="D88" s="17" t="s">
        <v>203</v>
      </c>
      <c r="E88" s="15"/>
      <c r="F88" s="36" t="s">
        <v>168</v>
      </c>
    </row>
    <row r="89" spans="3:6" ht="19.899999999999999" customHeight="1">
      <c r="C89" s="13" t="s">
        <v>146</v>
      </c>
      <c r="D89" s="17" t="s">
        <v>167</v>
      </c>
      <c r="E89" s="16" t="s">
        <v>15</v>
      </c>
      <c r="F89" s="36" t="s">
        <v>168</v>
      </c>
    </row>
    <row r="90" spans="3:6" ht="19.899999999999999" customHeight="1">
      <c r="C90" s="13" t="s">
        <v>175</v>
      </c>
      <c r="D90" s="17" t="s">
        <v>176</v>
      </c>
      <c r="E90" s="16" t="s">
        <v>82</v>
      </c>
      <c r="F90" s="36" t="s">
        <v>177</v>
      </c>
    </row>
    <row r="91" spans="3:6" ht="19.899999999999999" customHeight="1">
      <c r="C91" s="13" t="s">
        <v>192</v>
      </c>
      <c r="D91" s="17" t="s">
        <v>193</v>
      </c>
      <c r="E91" s="16" t="s">
        <v>82</v>
      </c>
      <c r="F91" s="36" t="s">
        <v>185</v>
      </c>
    </row>
    <row r="92" spans="3:6" ht="19.899999999999999" customHeight="1">
      <c r="C92" s="13" t="s">
        <v>127</v>
      </c>
      <c r="D92" s="17" t="s">
        <v>128</v>
      </c>
      <c r="E92" s="35"/>
      <c r="F92" s="12" t="s">
        <v>116</v>
      </c>
    </row>
    <row r="93" spans="3:6" ht="19.899999999999999" customHeight="1">
      <c r="C93" s="39"/>
      <c r="D93" s="40"/>
      <c r="E93" s="41"/>
      <c r="F93" s="42"/>
    </row>
    <row r="94" spans="3:6" ht="19.899999999999999" customHeight="1">
      <c r="C94" s="21" t="s">
        <v>90</v>
      </c>
      <c r="D94" s="22"/>
      <c r="E94" s="23"/>
      <c r="F94" s="24"/>
    </row>
    <row r="95" spans="3:6">
      <c r="C95" s="25" t="s">
        <v>91</v>
      </c>
      <c r="D95" s="25"/>
      <c r="E95" s="25"/>
      <c r="F95" s="26"/>
    </row>
    <row r="96" spans="3:6">
      <c r="C96" s="52" t="s">
        <v>92</v>
      </c>
      <c r="D96" s="52"/>
      <c r="E96" s="52"/>
      <c r="F96" s="52"/>
    </row>
    <row r="97" spans="3:6" ht="16.5" customHeight="1">
      <c r="C97" s="53" t="s">
        <v>93</v>
      </c>
      <c r="D97" s="53"/>
      <c r="E97" s="53"/>
      <c r="F97" s="53"/>
    </row>
    <row r="98" spans="3:6">
      <c r="C98" s="53" t="s">
        <v>94</v>
      </c>
      <c r="D98" s="53"/>
      <c r="E98" s="53"/>
      <c r="F98" s="53"/>
    </row>
    <row r="99" spans="3:6" ht="27" customHeight="1">
      <c r="C99" s="27" t="s">
        <v>95</v>
      </c>
      <c r="D99" s="27"/>
      <c r="E99" s="27"/>
      <c r="F99" s="27"/>
    </row>
    <row r="100" spans="3:6">
      <c r="C100" s="43" t="s">
        <v>96</v>
      </c>
      <c r="D100" s="43"/>
      <c r="E100" s="43"/>
      <c r="F100" s="43"/>
    </row>
    <row r="101" spans="3:6" ht="51" customHeight="1">
      <c r="C101" s="43" t="s">
        <v>97</v>
      </c>
      <c r="D101" s="43"/>
      <c r="E101" s="43"/>
      <c r="F101" s="43"/>
    </row>
    <row r="102" spans="3:6" ht="46.15" customHeight="1">
      <c r="C102" s="44" t="s">
        <v>98</v>
      </c>
      <c r="D102" s="44"/>
      <c r="E102" s="44"/>
      <c r="F102" s="44"/>
    </row>
    <row r="103" spans="3:6" ht="46.15" customHeight="1">
      <c r="C103" s="28"/>
      <c r="D103" s="28"/>
      <c r="E103" s="28"/>
      <c r="F103" s="28"/>
    </row>
    <row r="104" spans="3:6">
      <c r="C104" s="29"/>
      <c r="D104" s="29"/>
      <c r="E104" s="45" t="s">
        <v>99</v>
      </c>
      <c r="F104" s="45"/>
    </row>
    <row r="105" spans="3:6">
      <c r="F105" s="30" t="s">
        <v>100</v>
      </c>
    </row>
  </sheetData>
  <mergeCells count="9">
    <mergeCell ref="C100:F100"/>
    <mergeCell ref="C101:F101"/>
    <mergeCell ref="C102:F102"/>
    <mergeCell ref="E104:F104"/>
    <mergeCell ref="C1:F1"/>
    <mergeCell ref="C2:F2"/>
    <mergeCell ref="C96:F96"/>
    <mergeCell ref="C97:F97"/>
    <mergeCell ref="C98:F98"/>
  </mergeCells>
  <printOptions horizontalCentered="1" verticalCentered="1"/>
  <pageMargins left="0" right="0" top="0" bottom="0" header="0" footer="0"/>
  <pageSetup paperSize="9" scale="65"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Sayfa1</vt:lpstr>
      <vt:lpstr>Sayfa1!Yazdırma_Alanı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Asus</cp:lastModifiedBy>
  <cp:lastPrinted>2025-04-16T12:39:48Z</cp:lastPrinted>
  <dcterms:created xsi:type="dcterms:W3CDTF">2016-02-16T12:19:00Z</dcterms:created>
  <dcterms:modified xsi:type="dcterms:W3CDTF">2025-04-19T06:59:36Z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0347F2063C0844979F4E2E998AC5C14B_12</vt:lpwstr>
  </property>
  <property fmtid="{D5CDD505-2E9C-101B-9397-08002B2CF9AE}" pid="3" name="KSOProductBuildVer">
    <vt:lpwstr>1033-12.2.0.19805</vt:lpwstr>
  </property>
</Properties>
</file>